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"/>
  <c r="D52"/>
  <c r="D50"/>
  <c r="D46"/>
  <c r="IT28" l="1"/>
  <c r="IT29" s="1"/>
  <c r="IS28"/>
  <c r="IS29" s="1"/>
  <c r="IR28"/>
  <c r="IR29" s="1"/>
  <c r="IQ28"/>
  <c r="IQ29" s="1"/>
  <c r="IP28"/>
  <c r="IP29" s="1"/>
  <c r="IO28"/>
  <c r="IO29" s="1"/>
  <c r="IN28"/>
  <c r="IN29" s="1"/>
  <c r="IM28"/>
  <c r="IM29" s="1"/>
  <c r="IL28"/>
  <c r="IL29" s="1"/>
  <c r="IK28"/>
  <c r="IK29" s="1"/>
  <c r="IJ28"/>
  <c r="IJ29" s="1"/>
  <c r="II28"/>
  <c r="II29" s="1"/>
  <c r="IH28"/>
  <c r="IH29" s="1"/>
  <c r="IG28"/>
  <c r="IG29" s="1"/>
  <c r="IF28"/>
  <c r="IF29" s="1"/>
  <c r="IE28"/>
  <c r="IE29" s="1"/>
  <c r="ID28"/>
  <c r="ID29" s="1"/>
  <c r="IC28"/>
  <c r="IC29" s="1"/>
  <c r="IB28"/>
  <c r="IB29" s="1"/>
  <c r="IA28"/>
  <c r="IA29" s="1"/>
  <c r="HZ28"/>
  <c r="HZ29" s="1"/>
  <c r="HY28"/>
  <c r="HY29" s="1"/>
  <c r="HX28"/>
  <c r="HX29" s="1"/>
  <c r="HW28"/>
  <c r="HW29" s="1"/>
  <c r="HV28"/>
  <c r="HV29" s="1"/>
  <c r="HU28"/>
  <c r="HU29" s="1"/>
  <c r="HT28"/>
  <c r="HT29" s="1"/>
  <c r="HS28"/>
  <c r="HS29" s="1"/>
  <c r="HR28"/>
  <c r="HR29" s="1"/>
  <c r="HQ28"/>
  <c r="HQ29" s="1"/>
  <c r="HP28"/>
  <c r="HP29" s="1"/>
  <c r="HO28"/>
  <c r="HO29" s="1"/>
  <c r="HN28"/>
  <c r="HN29" s="1"/>
  <c r="HM28"/>
  <c r="HM29" s="1"/>
  <c r="HL28"/>
  <c r="HL29" s="1"/>
  <c r="HK28"/>
  <c r="HK29" s="1"/>
  <c r="HJ28"/>
  <c r="HJ29" s="1"/>
  <c r="HI28"/>
  <c r="HI29" s="1"/>
  <c r="HH28"/>
  <c r="HH29" s="1"/>
  <c r="HG28"/>
  <c r="HG29" s="1"/>
  <c r="HF28"/>
  <c r="HF29" s="1"/>
  <c r="HE28"/>
  <c r="HE29" s="1"/>
  <c r="HD28"/>
  <c r="HD29" s="1"/>
  <c r="HC28"/>
  <c r="HC29" s="1"/>
  <c r="HB28"/>
  <c r="HB29" s="1"/>
  <c r="HA28"/>
  <c r="HA29" s="1"/>
  <c r="GZ28"/>
  <c r="GZ29" s="1"/>
  <c r="GY28"/>
  <c r="GY29" s="1"/>
  <c r="GX28"/>
  <c r="GX29" s="1"/>
  <c r="GW28"/>
  <c r="GW29" s="1"/>
  <c r="GV28"/>
  <c r="GV29" s="1"/>
  <c r="GU28"/>
  <c r="GU29" s="1"/>
  <c r="GT28"/>
  <c r="GT29" s="1"/>
  <c r="GS28"/>
  <c r="GS29" s="1"/>
  <c r="GR28"/>
  <c r="GR29" s="1"/>
  <c r="GQ28"/>
  <c r="GQ29" s="1"/>
  <c r="GP28"/>
  <c r="GP29" s="1"/>
  <c r="GO28"/>
  <c r="GO29" s="1"/>
  <c r="GN28"/>
  <c r="GN29" s="1"/>
  <c r="GM28"/>
  <c r="GM29" s="1"/>
  <c r="GL28"/>
  <c r="GL29" s="1"/>
  <c r="GK28"/>
  <c r="GK29" s="1"/>
  <c r="GJ28"/>
  <c r="GJ29" s="1"/>
  <c r="GI28"/>
  <c r="GI29" s="1"/>
  <c r="GH28"/>
  <c r="GH29" s="1"/>
  <c r="GG28"/>
  <c r="GG29" s="1"/>
  <c r="GF28"/>
  <c r="GF29" s="1"/>
  <c r="GE28"/>
  <c r="GE29" s="1"/>
  <c r="GD28"/>
  <c r="GD29" s="1"/>
  <c r="GC28"/>
  <c r="GC29" s="1"/>
  <c r="GB28"/>
  <c r="GB29" s="1"/>
  <c r="GA28"/>
  <c r="GA29" s="1"/>
  <c r="FZ28"/>
  <c r="FZ29" s="1"/>
  <c r="FY28"/>
  <c r="FY29" s="1"/>
  <c r="FX28"/>
  <c r="FX29" s="1"/>
  <c r="FW28"/>
  <c r="FW29" s="1"/>
  <c r="FV28"/>
  <c r="FV29" s="1"/>
  <c r="FU28"/>
  <c r="FU29" s="1"/>
  <c r="FT28"/>
  <c r="FT29" s="1"/>
  <c r="FS28"/>
  <c r="FS29" s="1"/>
  <c r="FR28"/>
  <c r="FR29" s="1"/>
  <c r="FQ28"/>
  <c r="FQ29" s="1"/>
  <c r="FP28"/>
  <c r="FP29" s="1"/>
  <c r="FO28"/>
  <c r="FO29" s="1"/>
  <c r="FN28"/>
  <c r="FN29" s="1"/>
  <c r="FM28"/>
  <c r="FM29" s="1"/>
  <c r="FL28"/>
  <c r="FL29" s="1"/>
  <c r="FK28"/>
  <c r="FK29" s="1"/>
  <c r="FJ28"/>
  <c r="FJ29" s="1"/>
  <c r="FI28"/>
  <c r="FI29" s="1"/>
  <c r="FH28"/>
  <c r="FH29" s="1"/>
  <c r="FG28"/>
  <c r="FG29" s="1"/>
  <c r="FF28"/>
  <c r="FF29" s="1"/>
  <c r="FE28"/>
  <c r="FE29" s="1"/>
  <c r="FD28"/>
  <c r="FD29" s="1"/>
  <c r="FC28"/>
  <c r="FC29" s="1"/>
  <c r="FB28"/>
  <c r="FB29" s="1"/>
  <c r="FA28"/>
  <c r="FA29" s="1"/>
  <c r="EZ28"/>
  <c r="EZ29" s="1"/>
  <c r="EY28"/>
  <c r="EY29" s="1"/>
  <c r="EX28"/>
  <c r="EX29" s="1"/>
  <c r="EW28"/>
  <c r="EW29" s="1"/>
  <c r="EV28"/>
  <c r="EV29" s="1"/>
  <c r="EU28"/>
  <c r="EU29" s="1"/>
  <c r="ET28"/>
  <c r="ET29" s="1"/>
  <c r="ES28"/>
  <c r="ES29" s="1"/>
  <c r="ER28"/>
  <c r="ER29" s="1"/>
  <c r="EQ28"/>
  <c r="EQ29" s="1"/>
  <c r="EP28"/>
  <c r="EP29" s="1"/>
  <c r="EO28"/>
  <c r="EO29" s="1"/>
  <c r="EN28"/>
  <c r="EN29" s="1"/>
  <c r="EM28"/>
  <c r="EM29" s="1"/>
  <c r="EL28"/>
  <c r="EL29" s="1"/>
  <c r="EK28"/>
  <c r="EK29" s="1"/>
  <c r="EJ28"/>
  <c r="EJ29" s="1"/>
  <c r="EI28"/>
  <c r="EI29" s="1"/>
  <c r="EH28"/>
  <c r="EH29" s="1"/>
  <c r="EG28"/>
  <c r="EG29" s="1"/>
  <c r="EF28"/>
  <c r="EF29" s="1"/>
  <c r="EE28"/>
  <c r="EE29" s="1"/>
  <c r="ED28"/>
  <c r="ED29" s="1"/>
  <c r="EC28"/>
  <c r="EC29" s="1"/>
  <c r="EB28"/>
  <c r="EB29" s="1"/>
  <c r="EA28"/>
  <c r="EA29" s="1"/>
  <c r="DZ28"/>
  <c r="DZ29" s="1"/>
  <c r="DY28"/>
  <c r="DY29" s="1"/>
  <c r="DX28"/>
  <c r="DX29" s="1"/>
  <c r="DW28"/>
  <c r="DW29" s="1"/>
  <c r="DV28"/>
  <c r="DV29" s="1"/>
  <c r="DU28"/>
  <c r="DU29" s="1"/>
  <c r="DT28"/>
  <c r="DT29" s="1"/>
  <c r="DS28"/>
  <c r="DS29" s="1"/>
  <c r="DR28"/>
  <c r="DR29" s="1"/>
  <c r="DQ28"/>
  <c r="DQ29" s="1"/>
  <c r="DP28"/>
  <c r="DP29" s="1"/>
  <c r="DO28"/>
  <c r="DO29" s="1"/>
  <c r="DN28"/>
  <c r="DN29" s="1"/>
  <c r="DM28"/>
  <c r="DM29" s="1"/>
  <c r="DL28"/>
  <c r="DL29" s="1"/>
  <c r="DK28"/>
  <c r="DK29" s="1"/>
  <c r="DJ28"/>
  <c r="DJ29" s="1"/>
  <c r="DI28"/>
  <c r="DI29" s="1"/>
  <c r="DH28"/>
  <c r="DH29" s="1"/>
  <c r="DG28"/>
  <c r="DG29" s="1"/>
  <c r="DF28"/>
  <c r="DF29" s="1"/>
  <c r="DE28"/>
  <c r="DE29" s="1"/>
  <c r="DD28"/>
  <c r="DD29" s="1"/>
  <c r="DC28"/>
  <c r="DC29" s="1"/>
  <c r="DB28"/>
  <c r="DB29" s="1"/>
  <c r="DA28"/>
  <c r="DA29" s="1"/>
  <c r="CZ28"/>
  <c r="CZ29" s="1"/>
  <c r="CY28"/>
  <c r="CY29" s="1"/>
  <c r="CX28"/>
  <c r="CX29" s="1"/>
  <c r="CW28"/>
  <c r="CW29" s="1"/>
  <c r="CV28"/>
  <c r="CV29" s="1"/>
  <c r="CU28"/>
  <c r="CU29" s="1"/>
  <c r="CT28"/>
  <c r="CT29" s="1"/>
  <c r="CS28"/>
  <c r="CS29" s="1"/>
  <c r="CR28"/>
  <c r="CR29" s="1"/>
  <c r="CQ28"/>
  <c r="CQ29" s="1"/>
  <c r="CP28"/>
  <c r="CP29" s="1"/>
  <c r="CO28"/>
  <c r="CO29" s="1"/>
  <c r="CN28"/>
  <c r="CN29" s="1"/>
  <c r="CM28"/>
  <c r="CM29" s="1"/>
  <c r="CL28"/>
  <c r="CL29" s="1"/>
  <c r="CK28"/>
  <c r="CK29" s="1"/>
  <c r="CJ28"/>
  <c r="CJ29" s="1"/>
  <c r="CI28"/>
  <c r="CI29" s="1"/>
  <c r="CH28"/>
  <c r="CH29" s="1"/>
  <c r="CG28"/>
  <c r="CG29" s="1"/>
  <c r="CF28"/>
  <c r="CF29" s="1"/>
  <c r="CE28"/>
  <c r="CE29" s="1"/>
  <c r="CD28"/>
  <c r="CD29" s="1"/>
  <c r="CC28"/>
  <c r="CC29" s="1"/>
  <c r="CB28"/>
  <c r="CB29" s="1"/>
  <c r="CA28"/>
  <c r="CA29" s="1"/>
  <c r="BZ28"/>
  <c r="BZ29" s="1"/>
  <c r="BY28"/>
  <c r="BY29" s="1"/>
  <c r="BX28"/>
  <c r="BX29" s="1"/>
  <c r="BW28"/>
  <c r="BW29" s="1"/>
  <c r="BV28"/>
  <c r="BV29" s="1"/>
  <c r="BU28"/>
  <c r="BU29" s="1"/>
  <c r="BT28"/>
  <c r="BT29" s="1"/>
  <c r="BS28"/>
  <c r="BS29" s="1"/>
  <c r="BR28"/>
  <c r="BR29" s="1"/>
  <c r="BQ28"/>
  <c r="BQ29" s="1"/>
  <c r="BP28"/>
  <c r="BP29" s="1"/>
  <c r="BO28"/>
  <c r="BO29" s="1"/>
  <c r="BN28"/>
  <c r="BN29" s="1"/>
  <c r="BM28"/>
  <c r="BM29" s="1"/>
  <c r="BL28"/>
  <c r="BL29" s="1"/>
  <c r="BK28"/>
  <c r="BK29" s="1"/>
  <c r="BJ28"/>
  <c r="BJ29" s="1"/>
  <c r="BI28"/>
  <c r="BI29" s="1"/>
  <c r="BH28"/>
  <c r="BH29" s="1"/>
  <c r="BG28"/>
  <c r="BG29" s="1"/>
  <c r="BF28"/>
  <c r="BF29" s="1"/>
  <c r="BE28"/>
  <c r="BE29" s="1"/>
  <c r="BD28"/>
  <c r="BD29" s="1"/>
  <c r="BC28"/>
  <c r="BC29" s="1"/>
  <c r="BB28"/>
  <c r="BB29" s="1"/>
  <c r="BA28"/>
  <c r="BA29" s="1"/>
  <c r="AZ28"/>
  <c r="AZ29" s="1"/>
  <c r="AY28"/>
  <c r="AY29" s="1"/>
  <c r="AX28"/>
  <c r="AX29" s="1"/>
  <c r="AW28"/>
  <c r="AW29" s="1"/>
  <c r="AV28"/>
  <c r="AV29" s="1"/>
  <c r="AU28"/>
  <c r="AU29" s="1"/>
  <c r="AT28"/>
  <c r="AT29" s="1"/>
  <c r="AS28"/>
  <c r="AS29" s="1"/>
  <c r="AR28"/>
  <c r="AR29" s="1"/>
  <c r="AQ28"/>
  <c r="AQ29" s="1"/>
  <c r="AP28"/>
  <c r="AP29" s="1"/>
  <c r="AO28"/>
  <c r="AO29" s="1"/>
  <c r="AN28"/>
  <c r="AN29" s="1"/>
  <c r="AM28"/>
  <c r="AM29" s="1"/>
  <c r="AL28"/>
  <c r="AL29" s="1"/>
  <c r="AK28"/>
  <c r="AK29" s="1"/>
  <c r="AJ28"/>
  <c r="AJ29" s="1"/>
  <c r="AI28"/>
  <c r="AI29" s="1"/>
  <c r="AH28"/>
  <c r="AH29" s="1"/>
  <c r="AG28"/>
  <c r="AG29" s="1"/>
  <c r="AF28"/>
  <c r="AF29" s="1"/>
  <c r="AE28"/>
  <c r="AE29" s="1"/>
  <c r="AD28"/>
  <c r="AD29" s="1"/>
  <c r="AC28"/>
  <c r="AC29" s="1"/>
  <c r="AB28"/>
  <c r="AB29" s="1"/>
  <c r="AA28"/>
  <c r="AA29" s="1"/>
  <c r="Z28"/>
  <c r="Z29" s="1"/>
  <c r="Y28"/>
  <c r="Y29" s="1"/>
  <c r="X28"/>
  <c r="X29" s="1"/>
  <c r="W28"/>
  <c r="W29" s="1"/>
  <c r="V28"/>
  <c r="V29" s="1"/>
  <c r="U28"/>
  <c r="U29" s="1"/>
  <c r="T28"/>
  <c r="T29" s="1"/>
  <c r="S28"/>
  <c r="S29" s="1"/>
  <c r="R28"/>
  <c r="R29" s="1"/>
  <c r="Q28"/>
  <c r="Q29" s="1"/>
  <c r="P28"/>
  <c r="P29" s="1"/>
  <c r="O28"/>
  <c r="O29" s="1"/>
  <c r="N28"/>
  <c r="N29" s="1"/>
  <c r="M28"/>
  <c r="M29" s="1"/>
  <c r="L28"/>
  <c r="L29" s="1"/>
  <c r="K28"/>
  <c r="K29" s="1"/>
  <c r="J28"/>
  <c r="J29" s="1"/>
  <c r="I28"/>
  <c r="I29" s="1"/>
  <c r="H28"/>
  <c r="H29" s="1"/>
  <c r="G28"/>
  <c r="G29" s="1"/>
  <c r="F28"/>
  <c r="F29" s="1"/>
  <c r="E28"/>
  <c r="E29" s="1"/>
  <c r="D28"/>
  <c r="D29" s="1"/>
  <c r="C28"/>
  <c r="C29" s="1"/>
  <c r="E52" l="1"/>
  <c r="E51"/>
  <c r="E50"/>
  <c r="K46"/>
  <c r="J46" s="1"/>
  <c r="K47"/>
  <c r="J47" s="1"/>
  <c r="K48"/>
  <c r="J48" s="1"/>
  <c r="M46"/>
  <c r="L46" s="1"/>
  <c r="M47"/>
  <c r="L47" s="1"/>
  <c r="M48"/>
  <c r="L48" s="1"/>
  <c r="I46"/>
  <c r="H46" s="1"/>
  <c r="I47"/>
  <c r="H47" s="1"/>
  <c r="I48"/>
  <c r="H48" s="1"/>
  <c r="G46"/>
  <c r="F46" s="1"/>
  <c r="G47"/>
  <c r="F47" s="1"/>
  <c r="G48"/>
  <c r="F48" s="1"/>
  <c r="E46"/>
  <c r="E47"/>
  <c r="D47" s="1"/>
  <c r="E48"/>
  <c r="D48" s="1"/>
  <c r="E42"/>
  <c r="D42" s="1"/>
  <c r="E43"/>
  <c r="D43" s="1"/>
  <c r="K39"/>
  <c r="J39" s="1"/>
  <c r="K37"/>
  <c r="J37" s="1"/>
  <c r="K38"/>
  <c r="J38" s="1"/>
  <c r="E41"/>
  <c r="D41" s="1"/>
  <c r="I37"/>
  <c r="H37" s="1"/>
  <c r="G38"/>
  <c r="F38" s="1"/>
  <c r="I38"/>
  <c r="H38" s="1"/>
  <c r="I39"/>
  <c r="H39" s="1"/>
  <c r="E37"/>
  <c r="D37" s="1"/>
  <c r="E38"/>
  <c r="D38" s="1"/>
  <c r="E39"/>
  <c r="D39" s="1"/>
  <c r="G39"/>
  <c r="F39" s="1"/>
  <c r="G37"/>
  <c r="F37" s="1"/>
  <c r="E34"/>
  <c r="D34" s="1"/>
  <c r="E32"/>
  <c r="D32" s="1"/>
  <c r="E33"/>
  <c r="D33" s="1"/>
  <c r="D53" l="1"/>
  <c r="E53"/>
  <c r="K49"/>
  <c r="J49"/>
  <c r="M49"/>
  <c r="L49"/>
  <c r="H49"/>
  <c r="I49"/>
  <c r="F49"/>
  <c r="G49"/>
  <c r="D49"/>
  <c r="E49"/>
  <c r="E44"/>
  <c r="D44"/>
  <c r="J40"/>
  <c r="K40"/>
  <c r="G40"/>
  <c r="F40"/>
  <c r="H40"/>
  <c r="I40"/>
  <c r="E40"/>
  <c r="D40"/>
  <c r="E35"/>
  <c r="D35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K49" i="5" l="1"/>
  <c r="J49" s="1"/>
  <c r="K50"/>
  <c r="J50" s="1"/>
  <c r="D41" i="1"/>
  <c r="C41"/>
  <c r="IB40" i="5"/>
  <c r="IA40"/>
  <c r="E62" s="1"/>
  <c r="D62" s="1"/>
  <c r="HZ40"/>
  <c r="E61" s="1"/>
  <c r="D61" s="1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DC40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45" i="2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K51" i="5" l="1"/>
  <c r="J48"/>
  <c r="J51"/>
  <c r="H48" i="3"/>
  <c r="H51" s="1"/>
  <c r="I51"/>
  <c r="G48"/>
  <c r="F48" s="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<sst xmlns="http://schemas.openxmlformats.org/spreadsheetml/2006/main" count="2281" uniqueCount="1432">
  <si>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</si>
  <si>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</si>
  <si>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</si>
  <si>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</si>
  <si>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</si>
  <si>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</si>
  <si>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</si>
  <si>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</si>
  <si>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</si>
  <si>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</si>
  <si>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</si>
  <si>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</si>
  <si>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</si>
  <si>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</si>
  <si>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</si>
  <si>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</si>
  <si>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</si>
  <si>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</si>
  <si>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</si>
  <si>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</si>
  <si>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</si>
  <si>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</si>
  <si>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</si>
  <si>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</si>
  <si>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</si>
  <si>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</si>
  <si>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</si>
  <si>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</si>
  <si>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</si>
  <si>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</si>
  <si>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</si>
  <si>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</si>
  <si>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</si>
  <si>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</si>
  <si>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</si>
  <si>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</si>
  <si>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</si>
  <si>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</si>
  <si>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</si>
  <si>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</si>
  <si>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</si>
  <si>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</si>
  <si>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</si>
  <si>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</si>
  <si>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</si>
  <si>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</si>
  <si>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</si>
  <si>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</si>
  <si>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</si>
  <si>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</si>
  <si>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</si>
  <si>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</si>
  <si>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</si>
  <si>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</si>
  <si>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</si>
  <si>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</si>
  <si>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</si>
  <si>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</si>
  <si>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</si>
  <si>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</si>
  <si>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</si>
  <si>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</si>
  <si>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</si>
  <si>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</si>
  <si>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</si>
  <si>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</si>
  <si>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</si>
  <si>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</si>
  <si>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</si>
  <si>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</si>
  <si>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</si>
  <si>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</si>
  <si>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</si>
  <si>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</si>
  <si>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</si>
  <si>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</si>
  <si>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</si>
  <si>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</si>
  <si>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</si>
  <si>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</si>
  <si>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</si>
  <si>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</si>
  <si>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</si>
  <si>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</si>
  <si>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</si>
  <si>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</si>
  <si>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</si>
  <si>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</si>
  <si>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</si>
  <si>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</si>
  <si>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</si>
  <si>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</si>
  <si>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</si>
  <si>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</si>
  <si>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</si>
  <si>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</si>
  <si>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</si>
  <si>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</si>
  <si>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</si>
  <si>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</si>
  <si>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</si>
  <si>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</si>
  <si>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</si>
  <si>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</si>
  <si>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</si>
  <si>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</si>
  <si>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</si>
  <si>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</si>
  <si>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</si>
  <si>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</si>
  <si>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</si>
  <si>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</si>
  <si>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</si>
  <si>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</si>
  <si>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</si>
  <si>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</si>
  <si>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</si>
  <si>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</si>
  <si>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</si>
  <si>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</si>
  <si>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</si>
  <si>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</si>
  <si>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</si>
  <si>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</si>
  <si>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</si>
  <si>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</si>
  <si>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</si>
  <si>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</si>
  <si>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</si>
  <si>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</si>
  <si>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</si>
  <si>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</si>
  <si>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</si>
  <si>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</si>
  <si>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</si>
  <si>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</si>
  <si>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</si>
  <si>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</si>
  <si>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</si>
  <si>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</si>
  <si>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</si>
  <si>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</si>
  <si>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</si>
  <si>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</si>
  <si>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</si>
  <si>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</si>
  <si>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</si>
  <si>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</si>
  <si>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</si>
  <si>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</si>
  <si>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</si>
  <si>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</si>
  <si>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</si>
  <si>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</si>
  <si>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</si>
  <si>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</si>
  <si>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</si>
  <si>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</si>
  <si>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</si>
  <si>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</si>
  <si>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</si>
  <si>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</si>
  <si>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</si>
  <si>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</si>
  <si>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</si>
  <si>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</si>
  <si>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</si>
  <si>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</si>
  <si>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</si>
  <si>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</si>
  <si>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</si>
  <si>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</si>
  <si>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</si>
  <si>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</si>
  <si>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</si>
  <si>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</si>
  <si>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</si>
  <si>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</si>
  <si>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</si>
  <si>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</si>
  <si>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</si>
  <si>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</si>
  <si>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</si>
  <si>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</si>
  <si>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</si>
  <si>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</si>
  <si>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</si>
  <si>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</si>
  <si>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</si>
  <si>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</si>
  <si>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</si>
  <si>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</si>
  <si>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</si>
  <si>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</si>
  <si>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</si>
  <si>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</si>
  <si>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</si>
  <si>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</si>
  <si>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</si>
  <si>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</si>
  <si>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</si>
  <si>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</si>
  <si>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</si>
  <si>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</si>
  <si>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</si>
  <si>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</si>
  <si>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</si>
  <si>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</si>
  <si>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</si>
  <si>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</si>
  <si>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</si>
  <si>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</si>
  <si>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</si>
  <si>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</si>
  <si>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</si>
  <si>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</si>
  <si>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</si>
  <si>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</si>
  <si>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</si>
  <si>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</si>
  <si>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</si>
  <si>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</si>
  <si>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</si>
  <si>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</si>
  <si>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</si>
  <si>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</si>
  <si>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</si>
  <si>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</si>
  <si>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</si>
  <si>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</si>
  <si>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</si>
  <si>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</si>
  <si>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</si>
  <si>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</si>
  <si>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</si>
  <si>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</si>
  <si>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</si>
  <si>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</si>
  <si>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</si>
  <si>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</si>
  <si>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</si>
  <si>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</si>
  <si>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</si>
  <si>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</si>
  <si>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</si>
  <si>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</si>
  <si>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</si>
  <si>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</si>
  <si>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</si>
  <si>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</si>
  <si>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</si>
  <si>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</si>
  <si>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</si>
  <si>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</si>
  <si>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</si>
  <si>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</si>
  <si>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</si>
  <si>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</si>
  <si>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</si>
  <si>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</si>
  <si>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</si>
  <si>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</si>
  <si>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</si>
  <si>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</si>
  <si>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</si>
  <si>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</si>
  <si>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</si>
  <si>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</si>
  <si>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</si>
  <si>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</si>
  <si>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</si>
  <si>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</si>
  <si>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</si>
  <si>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</si>
  <si>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</si>
  <si>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</si>
  <si>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</si>
  <si>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</si>
  <si>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</si>
  <si>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</si>
  <si>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</si>
  <si>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</si>
  <si>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</si>
  <si>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</si>
  <si>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</si>
  <si>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</si>
  <si>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</si>
  <si>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</si>
  <si>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</si>
  <si>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</si>
  <si>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</si>
  <si>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</si>
  <si>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</si>
  <si>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</si>
  <si>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</si>
  <si>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</si>
  <si>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</si>
  <si>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</si>
  <si>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</si>
  <si>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</si>
  <si>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</si>
  <si>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</si>
  <si>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</si>
  <si>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</si>
  <si>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</si>
  <si>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</si>
  <si>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</si>
  <si>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</si>
  <si>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</si>
  <si>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</si>
  <si>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</si>
  <si>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</si>
  <si>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</si>
  <si>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</si>
  <si>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</si>
  <si>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</si>
  <si>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</si>
  <si>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</si>
  <si>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</si>
  <si>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</si>
  <si>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</si>
  <si>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</si>
  <si>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</si>
  <si>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</si>
  <si>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</si>
  <si>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</si>
  <si>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</si>
  <si>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</si>
  <si>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</si>
  <si>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</si>
  <si>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</si>
  <si>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</si>
  <si>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</si>
  <si>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</si>
  <si>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</si>
  <si>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</si>
  <si>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</si>
  <si>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</si>
  <si>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</si>
  <si>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</si>
  <si>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</si>
  <si>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</si>
  <si>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</si>
  <si>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</si>
  <si>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</si>
  <si>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</si>
  <si>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</si>
  <si>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</si>
  <si>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</si>
  <si>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</si>
  <si>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</si>
  <si>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</si>
  <si>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</si>
  <si>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</si>
  <si>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</si>
  <si>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</si>
  <si>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</si>
  <si>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</si>
  <si>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</si>
  <si>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</si>
  <si>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</si>
  <si>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</si>
  <si>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</si>
  <si>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</si>
  <si>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</si>
  <si>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</si>
  <si>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</si>
  <si>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</si>
  <si>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</si>
  <si>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</si>
  <si>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</si>
  <si>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</si>
  <si>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</si>
  <si>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</si>
  <si>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</si>
  <si>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</si>
  <si>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</si>
  <si>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</si>
  <si>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</si>
  <si>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</si>
  <si>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</si>
  <si>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</si>
  <si>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</si>
  <si>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</si>
  <si>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</si>
  <si>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</si>
  <si>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</si>
  <si>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</si>
  <si>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</si>
  <si>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</si>
  <si>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</si>
  <si>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</si>
  <si>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</si>
  <si>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</si>
  <si>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</si>
  <si>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</si>
  <si>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</si>
  <si>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</si>
  <si>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</si>
  <si>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</si>
  <si>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</si>
  <si>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</si>
  <si>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</si>
  <si>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</si>
  <si>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</si>
  <si>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</si>
  <si>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</si>
  <si>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</si>
  <si>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</si>
  <si>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</si>
  <si>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</si>
  <si>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</si>
  <si>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</si>
  <si>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</si>
  <si>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</si>
  <si>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</si>
  <si>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</si>
  <si>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</si>
  <si>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</si>
  <si>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</si>
  <si>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</si>
  <si>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</si>
  <si>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</si>
  <si>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</si>
  <si>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</si>
  <si>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</si>
  <si>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</si>
  <si>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</si>
  <si>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</si>
  <si>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</si>
  <si>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</si>
  <si>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</si>
  <si>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</si>
  <si>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</si>
  <si>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</si>
  <si>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</si>
  <si>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</si>
  <si>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</si>
  <si>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</si>
  <si>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</si>
  <si>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</si>
  <si>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</si>
  <si>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</si>
  <si>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</si>
  <si>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</si>
  <si>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</si>
  <si>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</si>
  <si>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</si>
  <si>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</si>
  <si>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</si>
  <si>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</si>
  <si>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</si>
  <si>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</si>
  <si>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</si>
  <si>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</si>
  <si>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</si>
  <si>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</si>
  <si>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</si>
  <si>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</si>
  <si>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</si>
  <si>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</si>
  <si>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</si>
  <si>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</si>
  <si>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</si>
  <si>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</si>
  <si>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</si>
  <si>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</si>
  <si>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</si>
  <si>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</si>
  <si>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</si>
  <si>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</si>
  <si>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</si>
  <si>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</si>
  <si>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</si>
  <si>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</si>
  <si>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</si>
  <si>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</si>
  <si>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</si>
  <si>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</si>
  <si>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</si>
  <si>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</si>
  <si>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</si>
  <si>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</si>
  <si>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</si>
  <si>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</si>
  <si>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</si>
  <si>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</si>
  <si>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</si>
  <si>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</si>
  <si>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</si>
  <si>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</si>
  <si>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</si>
  <si>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</si>
  <si>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</si>
  <si>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</si>
  <si>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</si>
  <si>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</si>
  <si>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</si>
  <si>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</si>
  <si>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</si>
  <si>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</si>
  <si>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</si>
  <si>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</si>
  <si>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</si>
  <si>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</si>
  <si>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</si>
  <si>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</si>
  <si>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</si>
  <si>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</si>
  <si>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</si>
  <si>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</si>
  <si>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</si>
  <si>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</si>
  <si>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</si>
  <si>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</si>
  <si>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</si>
  <si>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</si>
  <si>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</si>
  <si>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</si>
  <si>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</si>
  <si>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</si>
  <si>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</si>
  <si>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</si>
  <si>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</si>
  <si>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</si>
  <si>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</si>
  <si>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</si>
  <si>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</si>
  <si>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</si>
  <si>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</si>
  <si>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</si>
  <si>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</si>
  <si>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</si>
  <si>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</si>
  <si>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</si>
  <si>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</si>
  <si>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</si>
  <si>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</si>
  <si>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</si>
  <si>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</si>
  <si>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</si>
  <si>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</si>
  <si>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</si>
  <si>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</si>
  <si>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</si>
  <si>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</si>
  <si>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</si>
  <si>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</si>
  <si>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</si>
  <si>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</si>
  <si>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</si>
  <si>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</si>
  <si>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</si>
  <si>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</si>
  <si>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</si>
  <si>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</si>
  <si>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</si>
  <si>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</si>
  <si>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</si>
  <si>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</si>
  <si>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</si>
  <si>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</si>
  <si>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</si>
  <si>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</si>
  <si>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</si>
  <si>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</si>
  <si>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</si>
  <si>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</si>
  <si>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</si>
  <si>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</si>
  <si>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</si>
  <si>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</si>
  <si>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</si>
  <si>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</si>
  <si>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</si>
  <si>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</si>
  <si>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</si>
  <si>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</si>
  <si>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</si>
  <si>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</si>
  <si>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</si>
  <si>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</si>
  <si>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</si>
  <si>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</si>
  <si>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</si>
  <si>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</si>
  <si>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</si>
  <si>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</si>
  <si>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</si>
  <si>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</si>
  <si>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</si>
  <si>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</si>
  <si>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</si>
  <si>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</si>
  <si>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</si>
  <si>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</si>
  <si>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</si>
  <si>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</si>
  <si>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</si>
  <si>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</si>
  <si>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</si>
  <si>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</si>
  <si>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</si>
  <si>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</si>
  <si>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</si>
  <si>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</si>
  <si>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</si>
  <si>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</si>
  <si>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</si>
  <si>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</si>
  <si>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</si>
  <si>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</si>
  <si>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</si>
  <si>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</si>
  <si>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</si>
  <si>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</si>
  <si>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</si>
  <si>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</si>
  <si>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</si>
  <si>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</si>
  <si>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</si>
  <si>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</si>
  <si>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</si>
  <si>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</si>
  <si>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</si>
  <si>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</si>
  <si>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</si>
  <si>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</si>
  <si>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</si>
  <si>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</si>
  <si>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</si>
  <si>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</si>
  <si>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</si>
  <si>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</si>
  <si>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</si>
  <si>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</si>
  <si>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</si>
  <si>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</si>
  <si>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</si>
  <si>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</si>
  <si>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</si>
  <si>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</si>
  <si>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</si>
  <si>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</si>
  <si>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</si>
  <si>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</si>
  <si>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</si>
  <si>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</si>
  <si>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</si>
  <si>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</si>
  <si>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</si>
  <si>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</si>
  <si>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</si>
  <si>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</si>
  <si>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</si>
  <si>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</si>
  <si>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</si>
  <si>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</si>
  <si>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</si>
  <si>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</si>
  <si>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</si>
  <si>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</si>
  <si>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</si>
  <si>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</si>
  <si>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</si>
  <si>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</si>
  <si>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</si>
  <si>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</si>
  <si>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</si>
  <si>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</si>
  <si>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</si>
  <si>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</si>
  <si>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</si>
  <si>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</si>
  <si>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</si>
  <si>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</si>
  <si>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</si>
  <si>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</si>
  <si>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</si>
  <si>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</si>
  <si>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</si>
  <si>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</si>
  <si>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</si>
  <si>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</si>
  <si>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</si>
  <si>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</si>
  <si>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</si>
  <si>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</si>
  <si>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</si>
  <si>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</si>
  <si>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</si>
  <si>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</si>
  <si>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</si>
  <si>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</si>
  <si>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</si>
  <si>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</si>
  <si>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</si>
  <si>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</si>
  <si>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</si>
  <si>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</si>
  <si>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</si>
  <si>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</si>
  <si>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</si>
  <si>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</si>
  <si>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</si>
  <si>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</si>
  <si>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</si>
  <si>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</si>
  <si>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</si>
  <si>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</si>
  <si>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</si>
  <si>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</si>
  <si>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</si>
  <si>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</si>
  <si>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</si>
  <si>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</si>
  <si>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</si>
  <si>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</si>
  <si>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</si>
  <si>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</si>
  <si>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</si>
  <si>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</si>
  <si>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</si>
  <si>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</si>
  <si>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</si>
  <si>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</si>
  <si>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</si>
  <si>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</si>
  <si>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</si>
  <si>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</si>
  <si>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</si>
  <si>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</si>
  <si>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</si>
  <si>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</si>
  <si>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</si>
  <si>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</si>
  <si>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</si>
  <si>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</si>
  <si>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</si>
  <si>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</si>
  <si>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</si>
  <si>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</si>
  <si>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</si>
  <si>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</si>
  <si>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</si>
  <si>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</si>
  <si>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</si>
  <si>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</si>
  <si>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</si>
  <si>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</si>
  <si>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</si>
  <si>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</si>
  <si>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</si>
  <si>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</si>
  <si>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</si>
  <si>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</si>
  <si>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</si>
  <si>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</si>
  <si>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</si>
  <si>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</si>
  <si>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</si>
  <si>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</si>
  <si>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</si>
  <si>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</si>
  <si>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</si>
  <si>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</si>
  <si>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</si>
  <si>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</si>
  <si>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</si>
  <si>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</si>
  <si>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</si>
  <si>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</si>
  <si>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</si>
  <si>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</si>
  <si>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</si>
  <si>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</si>
  <si>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</si>
  <si>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</si>
  <si>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</si>
  <si>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</si>
  <si>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</si>
  <si>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</si>
  <si>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</si>
  <si>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</si>
  <si>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</si>
  <si>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</si>
  <si>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</si>
  <si>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</si>
  <si>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</si>
  <si>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</si>
  <si>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</si>
  <si>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</si>
  <si>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</si>
  <si>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</si>
  <si>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</si>
  <si>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</si>
  <si>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</si>
  <si>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</si>
  <si>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</si>
  <si>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</si>
  <si>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</si>
  <si>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</si>
  <si>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</si>
  <si>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</si>
  <si>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</si>
  <si>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</si>
  <si>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</si>
  <si>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</si>
  <si>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</si>
  <si>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</si>
  <si>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</si>
  <si>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</si>
  <si>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</si>
  <si>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</si>
  <si>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</si>
  <si>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</si>
  <si>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</si>
  <si>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</si>
  <si>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</si>
  <si>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</si>
  <si>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</si>
  <si>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</si>
  <si>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</si>
  <si>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</si>
  <si>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</si>
  <si>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</si>
  <si>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</si>
  <si>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</si>
  <si>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</si>
  <si>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</si>
  <si>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</si>
  <si>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</si>
  <si>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</si>
  <si>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</si>
  <si>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</si>
  <si>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</si>
  <si>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</si>
  <si>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</si>
  <si>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</si>
  <si>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</si>
  <si>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</si>
  <si>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</si>
  <si>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</si>
  <si>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</si>
  <si>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</si>
  <si>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</si>
  <si>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</si>
  <si>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</si>
  <si>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</si>
  <si>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</si>
  <si>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</si>
  <si>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</si>
  <si>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</si>
  <si>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</si>
  <si>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</si>
  <si>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</si>
  <si>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</si>
  <si>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</si>
  <si>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</si>
  <si>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</si>
  <si>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</si>
  <si>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</si>
  <si>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</si>
  <si>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</si>
  <si>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</si>
  <si>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</si>
  <si>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</si>
  <si>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</si>
  <si>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</si>
  <si>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</si>
  <si>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</si>
  <si>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</si>
  <si>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</si>
  <si>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</si>
  <si>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</si>
  <si>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</si>
  <si>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</si>
  <si>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</si>
  <si>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</si>
  <si>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</si>
  <si>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</si>
  <si>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</si>
  <si>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</si>
  <si>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</si>
  <si>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</si>
  <si>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</si>
  <si>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</si>
  <si>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</si>
  <si>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</si>
  <si>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</si>
  <si>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</si>
  <si>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</si>
  <si>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</si>
  <si>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</si>
  <si>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</si>
  <si>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</si>
  <si>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</si>
  <si>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</si>
  <si>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</si>
  <si>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</si>
  <si>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</si>
  <si>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</si>
  <si>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</si>
  <si>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</si>
  <si>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</si>
  <si>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</si>
  <si>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</si>
  <si>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</si>
  <si>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</si>
  <si>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</si>
  <si>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</si>
  <si>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</si>
  <si>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</si>
  <si>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</si>
  <si>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</si>
  <si>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</si>
  <si>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</si>
  <si>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</si>
  <si>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</si>
  <si>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</si>
  <si>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</si>
  <si>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</si>
  <si>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</si>
  <si>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</si>
  <si>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</si>
  <si>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</si>
  <si>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</si>
  <si>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</si>
  <si>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</si>
  <si>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</si>
  <si>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</si>
  <si>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</si>
  <si>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</si>
  <si>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</si>
  <si>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</si>
  <si>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</si>
  <si>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</si>
  <si>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</si>
  <si>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</si>
  <si>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</si>
  <si>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</si>
  <si>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</si>
  <si>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</si>
  <si>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</si>
  <si>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</si>
  <si>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</si>
  <si>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</si>
  <si>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</si>
  <si>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</si>
  <si>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</si>
  <si>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</si>
  <si>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</si>
  <si>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</si>
  <si>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</si>
  <si>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</si>
  <si>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</si>
  <si>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</si>
  <si>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</si>
  <si>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</si>
  <si>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</si>
  <si>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</si>
  <si>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</si>
  <si>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</si>
  <si>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</si>
  <si>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</si>
  <si>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</si>
  <si>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</si>
  <si>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</si>
  <si>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</si>
  <si>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</si>
  <si>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</si>
  <si>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</si>
  <si>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</si>
  <si>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</si>
  <si>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</si>
  <si>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</si>
  <si>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</si>
  <si>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</si>
  <si>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</si>
  <si>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</si>
  <si>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</si>
  <si>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</si>
  <si>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</si>
  <si>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</si>
  <si>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</si>
  <si>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</si>
  <si>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</si>
  <si>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</si>
  <si>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</si>
  <si>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</si>
  <si>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</si>
  <si>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</si>
  <si>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</si>
  <si>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</si>
  <si>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</si>
  <si>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</si>
  <si>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</si>
  <si>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</si>
  <si>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</si>
  <si>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</si>
  <si>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</si>
  <si>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</si>
  <si>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</si>
  <si>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</si>
  <si>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</si>
  <si>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</si>
  <si>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</si>
  <si>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</si>
  <si>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</si>
  <si>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</si>
  <si>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</si>
  <si>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</si>
  <si>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</si>
  <si>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</si>
  <si>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</si>
  <si>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</si>
  <si>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</si>
  <si>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</si>
  <si>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</si>
  <si>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</si>
  <si>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</si>
  <si>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</si>
  <si>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</si>
  <si>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</si>
  <si>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</si>
  <si>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</si>
  <si>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</si>
  <si>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</si>
  <si>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</si>
  <si>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</si>
  <si>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</si>
  <si>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</si>
  <si>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</si>
  <si>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</si>
  <si>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</si>
  <si>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</si>
  <si>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</si>
  <si>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</si>
  <si>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</si>
  <si>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</si>
  <si>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</si>
  <si>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</si>
  <si>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</si>
  <si>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</si>
  <si>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</si>
  <si>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</si>
  <si>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</si>
  <si>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</si>
  <si>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</si>
  <si>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</si>
  <si>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</si>
  <si>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</si>
  <si>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</si>
  <si>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</si>
  <si>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</si>
  <si>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</si>
  <si>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</si>
  <si>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</si>
  <si>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</si>
  <si>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</si>
  <si>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</si>
  <si>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</si>
  <si>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</si>
  <si>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</si>
  <si>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</si>
  <si>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</si>
  <si>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</si>
  <si>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</si>
  <si>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</si>
  <si>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</si>
  <si>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</si>
  <si>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</si>
  <si>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</si>
  <si>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</si>
  <si>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</si>
  <si>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</si>
  <si>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</si>
  <si>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</si>
  <si>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</si>
  <si>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</si>
  <si>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</si>
  <si>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</si>
  <si>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</si>
  <si>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</si>
  <si>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</si>
  <si>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</si>
  <si>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</si>
  <si>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</si>
  <si>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</si>
  <si>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</si>
  <si>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</si>
  <si>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</si>
  <si>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</si>
  <si>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</si>
  <si>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</si>
  <si>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</si>
  <si>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</si>
  <si>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</si>
  <si>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</si>
  <si>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</si>
  <si>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</si>
  <si>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</si>
  <si>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</si>
  <si>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</si>
  <si>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</si>
  <si>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</si>
  <si>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</si>
  <si>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</si>
  <si>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</si>
  <si>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</si>
  <si>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</si>
  <si>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</si>
  <si>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</si>
  <si>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</si>
  <si>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</si>
  <si>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</si>
  <si>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</si>
  <si>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</si>
  <si>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</si>
  <si>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</si>
  <si>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</si>
  <si>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</si>
  <si>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</si>
  <si>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</si>
  <si>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</si>
  <si>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</si>
  <si>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</si>
  <si>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</si>
  <si>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</si>
  <si>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</si>
  <si>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</si>
  <si>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</si>
  <si>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</si>
  <si>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</si>
  <si>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</si>
  <si>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</si>
  <si>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</si>
  <si>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</si>
  <si>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</si>
  <si>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</si>
  <si>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</si>
  <si>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</si>
  <si>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</si>
  <si>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</si>
  <si>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</si>
  <si>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</si>
  <si>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</si>
  <si>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</si>
  <si>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</si>
  <si>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</si>
  <si>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</si>
  <si>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</si>
  <si>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</si>
  <si>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</si>
  <si>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</si>
  <si>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</si>
  <si>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</si>
  <si>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</si>
  <si>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</si>
  <si>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</si>
  <si>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</si>
  <si>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</si>
  <si>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</si>
  <si>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</si>
  <si>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</si>
  <si>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</si>
  <si>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</si>
  <si>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</si>
  <si>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</si>
  <si>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</si>
  <si>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</si>
  <si>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</si>
  <si>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</si>
  <si>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</si>
  <si>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</si>
  <si>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</si>
  <si>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</si>
  <si>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</si>
  <si>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</si>
  <si>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</si>
  <si>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</si>
  <si>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</si>
  <si>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</si>
  <si>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</si>
  <si>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</si>
  <si>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</si>
  <si>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</si>
  <si>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</si>
  <si>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</si>
  <si>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</si>
  <si>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</si>
  <si>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</si>
  <si>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</si>
  <si>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</si>
  <si>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</si>
  <si>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</si>
  <si>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</si>
  <si>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</si>
  <si>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</si>
  <si>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</si>
  <si>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</si>
  <si>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</si>
  <si>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</si>
  <si>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</si>
  <si>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</si>
  <si>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</si>
  <si>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</si>
  <si>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</si>
  <si>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</si>
  <si>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</si>
  <si>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</si>
  <si>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</si>
  <si>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</si>
  <si>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</si>
  <si>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</si>
  <si>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</si>
  <si>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</si>
  <si>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</si>
  <si>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</si>
  <si>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</si>
  <si>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</si>
  <si>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</si>
  <si>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</si>
  <si>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</si>
  <si>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</si>
  <si>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</si>
  <si>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</si>
  <si>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</si>
  <si>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</si>
  <si>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</si>
  <si>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</si>
  <si>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</si>
  <si>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</si>
  <si>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</si>
  <si>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</si>
  <si>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</si>
  <si>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</si>
  <si>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</si>
  <si>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</si>
  <si>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</si>
  <si>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</si>
  <si>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</si>
  <si>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</si>
  <si>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</si>
  <si>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</si>
  <si>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</si>
  <si>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</si>
  <si>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</si>
  <si>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</si>
  <si>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</si>
  <si>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</si>
  <si>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</si>
  <si>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</si>
  <si>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</si>
  <si>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</si>
  <si>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</si>
  <si>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</si>
  <si>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</si>
  <si>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</si>
  <si>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</si>
  <si>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</si>
  <si>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</si>
  <si>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</si>
  <si>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</si>
  <si>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</si>
  <si>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</si>
  <si>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</si>
  <si>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</si>
  <si>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</si>
  <si>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</si>
  <si>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</si>
  <si>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</si>
  <si>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</si>
  <si>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</si>
  <si>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</si>
  <si>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</si>
  <si>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</si>
  <si>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</si>
  <si>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</si>
  <si>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</si>
  <si>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</si>
  <si>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</si>
  <si>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</si>
  <si>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</si>
  <si>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</si>
  <si>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</si>
  <si>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</si>
  <si>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</si>
  <si>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</si>
  <si>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</si>
  <si>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</si>
  <si>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</si>
  <si>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</si>
  <si>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</si>
  <si>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</si>
  <si>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</si>
  <si>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</si>
  <si>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</si>
  <si>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</si>
  <si>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</si>
  <si>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</si>
  <si>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</si>
  <si>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</si>
  <si>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</si>
  <si>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</si>
  <si>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</si>
  <si>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</si>
  <si>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</si>
  <si>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</si>
  <si>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</si>
  <si>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</si>
  <si>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</si>
  <si>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</si>
  <si>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</si>
  <si>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</si>
  <si>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</si>
  <si>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</si>
  <si>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</si>
  <si>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</si>
  <si>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</si>
  <si>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</si>
  <si>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</si>
  <si>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</si>
  <si>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</si>
  <si>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</si>
  <si>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</si>
  <si>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</si>
  <si>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</si>
  <si>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</si>
  <si>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</si>
  <si>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</si>
  <si>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</si>
  <si>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</si>
  <si>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</si>
  <si>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</si>
  <si>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</si>
  <si>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</si>
  <si>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</si>
  <si>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</si>
  <si>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</si>
  <si>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</si>
  <si>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</si>
  <si>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</si>
  <si>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</si>
  <si>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</si>
  <si>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</si>
  <si>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</si>
  <si>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</si>
  <si>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</si>
  <si>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</si>
  <si>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</si>
  <si>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</si>
  <si>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</si>
  <si>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</si>
  <si>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</si>
  <si>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</si>
  <si>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</si>
  <si>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</si>
  <si>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</si>
  <si>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</si>
  <si>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</si>
  <si>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</si>
  <si>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</si>
  <si>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</si>
  <si>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</si>
  <si>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</si>
  <si>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</si>
  <si>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</si>
  <si>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</si>
  <si>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</si>
  <si>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</si>
  <si>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</si>
  <si>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</si>
  <si>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</si>
  <si>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</si>
  <si>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</si>
  <si>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</si>
  <si>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</si>
  <si>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</si>
  <si>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</si>
  <si>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</si>
  <si>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</si>
  <si>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</si>
  <si>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</si>
  <si>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</si>
  <si>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</si>
  <si>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</si>
  <si>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</si>
  <si>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</si>
  <si>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</si>
  <si>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</si>
  <si>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</si>
  <si>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</si>
  <si>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</si>
  <si>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</si>
  <si>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</si>
  <si>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</si>
  <si>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</si>
  <si>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</si>
  <si>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</si>
  <si>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</si>
  <si>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</si>
  <si>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</si>
  <si>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</si>
  <si>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</si>
  <si>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</si>
  <si>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</si>
  <si>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</si>
  <si>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</si>
  <si>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</si>
  <si>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</si>
  <si>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</si>
  <si>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Алмат Айша</t>
  </si>
  <si>
    <t>Болат Аруназ</t>
  </si>
  <si>
    <t xml:space="preserve">Бақытжан Тлеухан </t>
  </si>
  <si>
    <t>Әділ Дінмқхамед</t>
  </si>
  <si>
    <t>Әзмұхан Бахтияр</t>
  </si>
  <si>
    <t>Бораш Омар</t>
  </si>
  <si>
    <t>Досмұратова Аңсаған</t>
  </si>
  <si>
    <t>Ергенова Айлана</t>
  </si>
  <si>
    <t>Жаңбырбай Мержан</t>
  </si>
  <si>
    <t>Жанболат Дарын</t>
  </si>
  <si>
    <t>Кайнарбай Раяна</t>
  </si>
  <si>
    <t>Нұрлан Ерназар</t>
  </si>
  <si>
    <t>Нурлыбекова София</t>
  </si>
  <si>
    <t>Сәлменова Аделя</t>
  </si>
  <si>
    <t>Сақтапберген Бексұлтан</t>
  </si>
  <si>
    <t>Сағынғалиев Қамбар</t>
  </si>
  <si>
    <t>Штоббе Андрей</t>
  </si>
  <si>
    <t>Шинкаренко Шамиль</t>
  </si>
  <si>
    <t>Канбаева Адина</t>
  </si>
  <si>
    <t xml:space="preserve">                                  Учебный год: 2024-2025                              Класс: предшкольный  "Г"             Период: промежуточный     Сроки проведения: январь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</si>
</sst>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4.4"/>
  <cols>
    <col min="2" max="2" width="18.33203125" customWidth="1"/>
  </cols>
  <sheetData>
    <row r="1" spans="1:119" ht="15.6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1403</v>
      </c>
      <c r="DN2" s="130"/>
    </row>
    <row r="3" spans="1:119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90"/>
      <c r="B6" s="90"/>
      <c r="C6" s="117" t="s">
        <v>794</v>
      </c>
      <c r="D6" s="118"/>
      <c r="E6" s="118"/>
      <c r="F6" s="118"/>
      <c r="G6" s="118"/>
      <c r="H6" s="118"/>
      <c r="I6" s="118"/>
      <c r="J6" s="118"/>
      <c r="K6" s="118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794</v>
      </c>
      <c r="Y6" s="100"/>
      <c r="Z6" s="100"/>
      <c r="AA6" s="100"/>
      <c r="AB6" s="100"/>
      <c r="AC6" s="100"/>
      <c r="AD6" s="100"/>
      <c r="AE6" s="100"/>
      <c r="AF6" s="100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794</v>
      </c>
      <c r="AT6" s="100"/>
      <c r="AU6" s="100"/>
      <c r="AV6" s="100"/>
      <c r="AW6" s="100"/>
      <c r="AX6" s="100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0" t="s">
        <v>794</v>
      </c>
      <c r="BI6" s="100"/>
      <c r="BJ6" s="100"/>
      <c r="BK6" s="100"/>
      <c r="BL6" s="100"/>
      <c r="BM6" s="100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0" t="s">
        <v>794</v>
      </c>
      <c r="BX6" s="100"/>
      <c r="BY6" s="100"/>
      <c r="BZ6" s="100"/>
      <c r="CA6" s="100"/>
      <c r="CB6" s="100"/>
      <c r="CC6" s="101" t="s">
        <v>811</v>
      </c>
      <c r="CD6" s="101"/>
      <c r="CE6" s="101"/>
      <c r="CF6" s="101"/>
      <c r="CG6" s="101"/>
      <c r="CH6" s="101"/>
      <c r="CI6" s="120" t="s">
        <v>794</v>
      </c>
      <c r="CJ6" s="121"/>
      <c r="CK6" s="121"/>
      <c r="CL6" s="121"/>
      <c r="CM6" s="121"/>
      <c r="CN6" s="121"/>
      <c r="CO6" s="121"/>
      <c r="CP6" s="121"/>
      <c r="CQ6" s="121"/>
      <c r="CR6" s="118" t="s">
        <v>811</v>
      </c>
      <c r="CS6" s="118"/>
      <c r="CT6" s="118"/>
      <c r="CU6" s="118"/>
      <c r="CV6" s="118"/>
      <c r="CW6" s="118"/>
      <c r="CX6" s="118"/>
      <c r="CY6" s="118"/>
      <c r="CZ6" s="119"/>
      <c r="DA6" s="120" t="s">
        <v>794</v>
      </c>
      <c r="DB6" s="121"/>
      <c r="DC6" s="121"/>
      <c r="DD6" s="121"/>
      <c r="DE6" s="121"/>
      <c r="DF6" s="132"/>
      <c r="DG6" s="133" t="s">
        <v>811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99999999999999" hidden="1" customHeight="1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>
      <c r="A13" s="90"/>
      <c r="B13" s="91"/>
      <c r="C13" s="89" t="s">
        <v>793</v>
      </c>
      <c r="D13" s="89"/>
      <c r="E13" s="89"/>
      <c r="F13" s="89" t="s">
        <v>1391</v>
      </c>
      <c r="G13" s="89"/>
      <c r="H13" s="89"/>
      <c r="I13" s="89" t="s">
        <v>187</v>
      </c>
      <c r="J13" s="89"/>
      <c r="K13" s="89"/>
      <c r="L13" s="87" t="s">
        <v>797</v>
      </c>
      <c r="M13" s="87"/>
      <c r="N13" s="87"/>
      <c r="O13" s="87" t="s">
        <v>798</v>
      </c>
      <c r="P13" s="87"/>
      <c r="Q13" s="87"/>
      <c r="R13" s="87" t="s">
        <v>801</v>
      </c>
      <c r="S13" s="87"/>
      <c r="T13" s="87"/>
      <c r="U13" s="87" t="s">
        <v>803</v>
      </c>
      <c r="V13" s="87"/>
      <c r="W13" s="87"/>
      <c r="X13" s="87" t="s">
        <v>804</v>
      </c>
      <c r="Y13" s="87"/>
      <c r="Z13" s="87"/>
      <c r="AA13" s="88" t="s">
        <v>806</v>
      </c>
      <c r="AB13" s="88"/>
      <c r="AC13" s="88"/>
      <c r="AD13" s="87" t="s">
        <v>807</v>
      </c>
      <c r="AE13" s="87"/>
      <c r="AF13" s="87"/>
      <c r="AG13" s="88" t="s">
        <v>812</v>
      </c>
      <c r="AH13" s="88"/>
      <c r="AI13" s="88"/>
      <c r="AJ13" s="87" t="s">
        <v>814</v>
      </c>
      <c r="AK13" s="87"/>
      <c r="AL13" s="87"/>
      <c r="AM13" s="87" t="s">
        <v>818</v>
      </c>
      <c r="AN13" s="87"/>
      <c r="AO13" s="87"/>
      <c r="AP13" s="87" t="s">
        <v>821</v>
      </c>
      <c r="AQ13" s="87"/>
      <c r="AR13" s="87"/>
      <c r="AS13" s="87" t="s">
        <v>824</v>
      </c>
      <c r="AT13" s="87"/>
      <c r="AU13" s="87"/>
      <c r="AV13" s="87" t="s">
        <v>825</v>
      </c>
      <c r="AW13" s="87"/>
      <c r="AX13" s="87"/>
      <c r="AY13" s="87" t="s">
        <v>827</v>
      </c>
      <c r="AZ13" s="87"/>
      <c r="BA13" s="87"/>
      <c r="BB13" s="87" t="s">
        <v>213</v>
      </c>
      <c r="BC13" s="87"/>
      <c r="BD13" s="87"/>
      <c r="BE13" s="87" t="s">
        <v>830</v>
      </c>
      <c r="BF13" s="87"/>
      <c r="BG13" s="87"/>
      <c r="BH13" s="87" t="s">
        <v>215</v>
      </c>
      <c r="BI13" s="87"/>
      <c r="BJ13" s="87"/>
      <c r="BK13" s="88" t="s">
        <v>832</v>
      </c>
      <c r="BL13" s="88"/>
      <c r="BM13" s="88"/>
      <c r="BN13" s="87" t="s">
        <v>835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838</v>
      </c>
      <c r="BX13" s="87"/>
      <c r="BY13" s="87"/>
      <c r="BZ13" s="87" t="s">
        <v>840</v>
      </c>
      <c r="CA13" s="87"/>
      <c r="CB13" s="87"/>
      <c r="CC13" s="87" t="s">
        <v>841</v>
      </c>
      <c r="CD13" s="87"/>
      <c r="CE13" s="87"/>
      <c r="CF13" s="87" t="s">
        <v>845</v>
      </c>
      <c r="CG13" s="87"/>
      <c r="CH13" s="87"/>
      <c r="CI13" s="87" t="s">
        <v>849</v>
      </c>
      <c r="CJ13" s="87"/>
      <c r="CK13" s="87"/>
      <c r="CL13" s="87" t="s">
        <v>852</v>
      </c>
      <c r="CM13" s="87"/>
      <c r="CN13" s="87"/>
      <c r="CO13" s="87" t="s">
        <v>853</v>
      </c>
      <c r="CP13" s="87"/>
      <c r="CQ13" s="87"/>
      <c r="CR13" s="87" t="s">
        <v>854</v>
      </c>
      <c r="CS13" s="87"/>
      <c r="CT13" s="87"/>
      <c r="CU13" s="87" t="s">
        <v>855</v>
      </c>
      <c r="CV13" s="87"/>
      <c r="CW13" s="87"/>
      <c r="CX13" s="87" t="s">
        <v>856</v>
      </c>
      <c r="CY13" s="87"/>
      <c r="CZ13" s="87"/>
      <c r="DA13" s="87" t="s">
        <v>858</v>
      </c>
      <c r="DB13" s="87"/>
      <c r="DC13" s="87"/>
      <c r="DD13" s="87" t="s">
        <v>237</v>
      </c>
      <c r="DE13" s="87"/>
      <c r="DF13" s="87"/>
      <c r="DG13" s="87" t="s">
        <v>862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6" t="s">
        <v>1393</v>
      </c>
      <c r="C43" s="107"/>
      <c r="D43" s="107"/>
      <c r="E43" s="108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09" t="s">
        <v>322</v>
      </c>
      <c r="E48" s="109"/>
      <c r="F48" s="110" t="s">
        <v>1392</v>
      </c>
      <c r="G48" s="110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1" t="s">
        <v>325</v>
      </c>
      <c r="E57" s="112"/>
      <c r="F57" s="113" t="s">
        <v>43</v>
      </c>
      <c r="G57" s="114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workbookViewId="0">
      <selection activeCell="B14" sqref="B14"/>
    </sheetView>
  </sheetViews>
  <sheetFormatPr defaultRowHeight="14.4"/>
  <cols>
    <col min="2" max="2" width="31.109375" customWidth="1"/>
  </cols>
  <sheetData>
    <row r="1" spans="1:122" ht="15.6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1403</v>
      </c>
      <c r="DQ2" s="130"/>
    </row>
    <row r="3" spans="1:12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49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>
      <c r="A12" s="90"/>
      <c r="B12" s="91"/>
      <c r="C12" s="87" t="s">
        <v>872</v>
      </c>
      <c r="D12" s="87"/>
      <c r="E12" s="87"/>
      <c r="F12" s="87" t="s">
        <v>876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880</v>
      </c>
      <c r="P12" s="87"/>
      <c r="Q12" s="87"/>
      <c r="R12" s="87" t="s">
        <v>881</v>
      </c>
      <c r="S12" s="87"/>
      <c r="T12" s="87"/>
      <c r="U12" s="87" t="s">
        <v>883</v>
      </c>
      <c r="V12" s="87"/>
      <c r="W12" s="87"/>
      <c r="X12" s="87" t="s">
        <v>886</v>
      </c>
      <c r="Y12" s="87"/>
      <c r="Z12" s="87"/>
      <c r="AA12" s="87" t="s">
        <v>889</v>
      </c>
      <c r="AB12" s="87"/>
      <c r="AC12" s="87"/>
      <c r="AD12" s="87" t="s">
        <v>264</v>
      </c>
      <c r="AE12" s="87"/>
      <c r="AF12" s="87"/>
      <c r="AG12" s="87" t="s">
        <v>892</v>
      </c>
      <c r="AH12" s="87"/>
      <c r="AI12" s="87"/>
      <c r="AJ12" s="87" t="s">
        <v>894</v>
      </c>
      <c r="AK12" s="87"/>
      <c r="AL12" s="87"/>
      <c r="AM12" s="87" t="s">
        <v>895</v>
      </c>
      <c r="AN12" s="87"/>
      <c r="AO12" s="87"/>
      <c r="AP12" s="89" t="s">
        <v>436</v>
      </c>
      <c r="AQ12" s="89"/>
      <c r="AR12" s="89"/>
      <c r="AS12" s="89" t="s">
        <v>899</v>
      </c>
      <c r="AT12" s="89"/>
      <c r="AU12" s="89"/>
      <c r="AV12" s="89" t="s">
        <v>903</v>
      </c>
      <c r="AW12" s="89"/>
      <c r="AX12" s="89"/>
      <c r="AY12" s="89" t="s">
        <v>905</v>
      </c>
      <c r="AZ12" s="89"/>
      <c r="BA12" s="89"/>
      <c r="BB12" s="89" t="s">
        <v>908</v>
      </c>
      <c r="BC12" s="89"/>
      <c r="BD12" s="89"/>
      <c r="BE12" s="89" t="s">
        <v>909</v>
      </c>
      <c r="BF12" s="89"/>
      <c r="BG12" s="89"/>
      <c r="BH12" s="89" t="s">
        <v>910</v>
      </c>
      <c r="BI12" s="89"/>
      <c r="BJ12" s="89"/>
      <c r="BK12" s="89" t="s">
        <v>911</v>
      </c>
      <c r="BL12" s="89"/>
      <c r="BM12" s="89"/>
      <c r="BN12" s="89" t="s">
        <v>913</v>
      </c>
      <c r="BO12" s="89"/>
      <c r="BP12" s="89"/>
      <c r="BQ12" s="89" t="s">
        <v>914</v>
      </c>
      <c r="BR12" s="89"/>
      <c r="BS12" s="89"/>
      <c r="BT12" s="89" t="s">
        <v>915</v>
      </c>
      <c r="BU12" s="89"/>
      <c r="BV12" s="89"/>
      <c r="BW12" s="89" t="s">
        <v>918</v>
      </c>
      <c r="BX12" s="89"/>
      <c r="BY12" s="89"/>
      <c r="BZ12" s="89" t="s">
        <v>919</v>
      </c>
      <c r="CA12" s="89"/>
      <c r="CB12" s="89"/>
      <c r="CC12" s="89" t="s">
        <v>923</v>
      </c>
      <c r="CD12" s="89"/>
      <c r="CE12" s="89"/>
      <c r="CF12" s="89" t="s">
        <v>926</v>
      </c>
      <c r="CG12" s="89"/>
      <c r="CH12" s="89"/>
      <c r="CI12" s="89" t="s">
        <v>927</v>
      </c>
      <c r="CJ12" s="89"/>
      <c r="CK12" s="89"/>
      <c r="CL12" s="89" t="s">
        <v>929</v>
      </c>
      <c r="CM12" s="89"/>
      <c r="CN12" s="89"/>
      <c r="CO12" s="89" t="s">
        <v>930</v>
      </c>
      <c r="CP12" s="89"/>
      <c r="CQ12" s="89"/>
      <c r="CR12" s="89" t="s">
        <v>932</v>
      </c>
      <c r="CS12" s="89"/>
      <c r="CT12" s="89"/>
      <c r="CU12" s="89" t="s">
        <v>933</v>
      </c>
      <c r="CV12" s="89"/>
      <c r="CW12" s="89"/>
      <c r="CX12" s="89" t="s">
        <v>934</v>
      </c>
      <c r="CY12" s="89"/>
      <c r="CZ12" s="89"/>
      <c r="DA12" s="89" t="s">
        <v>935</v>
      </c>
      <c r="DB12" s="89"/>
      <c r="DC12" s="89"/>
      <c r="DD12" s="89" t="s">
        <v>936</v>
      </c>
      <c r="DE12" s="89"/>
      <c r="DF12" s="89"/>
      <c r="DG12" s="88" t="s">
        <v>938</v>
      </c>
      <c r="DH12" s="88"/>
      <c r="DI12" s="88"/>
      <c r="DJ12" s="88" t="s">
        <v>942</v>
      </c>
      <c r="DK12" s="88"/>
      <c r="DL12" s="88"/>
      <c r="DM12" s="87" t="s">
        <v>945</v>
      </c>
      <c r="DN12" s="87"/>
      <c r="DO12" s="87"/>
      <c r="DP12" s="87" t="s">
        <v>947</v>
      </c>
      <c r="DQ12" s="87"/>
      <c r="DR12" s="87"/>
    </row>
    <row r="13" spans="1:122" ht="102.75" customHeight="1">
      <c r="A13" s="90"/>
      <c r="B13" s="9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5" t="s">
        <v>785</v>
      </c>
      <c r="B40" s="8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4" t="s">
        <v>1393</v>
      </c>
      <c r="C42" s="144"/>
      <c r="D42" s="144"/>
      <c r="E42" s="144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09" t="s">
        <v>322</v>
      </c>
      <c r="E47" s="109"/>
      <c r="F47" s="110" t="s">
        <v>323</v>
      </c>
      <c r="G47" s="110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09" t="s">
        <v>330</v>
      </c>
      <c r="E56" s="109"/>
      <c r="F56" s="109" t="s">
        <v>325</v>
      </c>
      <c r="G56" s="109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4"/>
  <cols>
    <col min="2" max="2" width="21.33203125" customWidth="1"/>
  </cols>
  <sheetData>
    <row r="1" spans="1:167" ht="15.6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1403</v>
      </c>
      <c r="FJ2" s="130"/>
    </row>
    <row r="3" spans="1:16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0" t="s">
        <v>0</v>
      </c>
      <c r="B4" s="90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6" hidden="1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962</v>
      </c>
      <c r="V11" s="96"/>
      <c r="W11" s="92"/>
      <c r="X11" s="93" t="s">
        <v>964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1394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0" t="s">
        <v>368</v>
      </c>
      <c r="EI11" s="151"/>
      <c r="EJ11" s="152"/>
      <c r="EK11" s="150" t="s">
        <v>369</v>
      </c>
      <c r="EL11" s="151"/>
      <c r="EM11" s="152"/>
      <c r="EN11" s="150" t="s">
        <v>370</v>
      </c>
      <c r="EO11" s="151"/>
      <c r="EP11" s="152"/>
      <c r="EQ11" s="150" t="s">
        <v>371</v>
      </c>
      <c r="ER11" s="151"/>
      <c r="ES11" s="152"/>
      <c r="ET11" s="150" t="s">
        <v>372</v>
      </c>
      <c r="EU11" s="151"/>
      <c r="EV11" s="152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>
      <c r="A12" s="90"/>
      <c r="B12" s="90"/>
      <c r="C12" s="159" t="s">
        <v>948</v>
      </c>
      <c r="D12" s="164"/>
      <c r="E12" s="161"/>
      <c r="F12" s="160" t="s">
        <v>952</v>
      </c>
      <c r="G12" s="160"/>
      <c r="H12" s="161"/>
      <c r="I12" s="159" t="s">
        <v>956</v>
      </c>
      <c r="J12" s="160"/>
      <c r="K12" s="161"/>
      <c r="L12" s="159" t="s">
        <v>958</v>
      </c>
      <c r="M12" s="160"/>
      <c r="N12" s="161"/>
      <c r="O12" s="159" t="s">
        <v>959</v>
      </c>
      <c r="P12" s="160"/>
      <c r="Q12" s="161"/>
      <c r="R12" s="153" t="s">
        <v>961</v>
      </c>
      <c r="S12" s="154"/>
      <c r="T12" s="155"/>
      <c r="U12" s="153" t="s">
        <v>963</v>
      </c>
      <c r="V12" s="154"/>
      <c r="W12" s="155"/>
      <c r="X12" s="153" t="s">
        <v>965</v>
      </c>
      <c r="Y12" s="154"/>
      <c r="Z12" s="155"/>
      <c r="AA12" s="153" t="s">
        <v>966</v>
      </c>
      <c r="AB12" s="154"/>
      <c r="AC12" s="155"/>
      <c r="AD12" s="153" t="s">
        <v>969</v>
      </c>
      <c r="AE12" s="154"/>
      <c r="AF12" s="155"/>
      <c r="AG12" s="153" t="s">
        <v>970</v>
      </c>
      <c r="AH12" s="154"/>
      <c r="AI12" s="155"/>
      <c r="AJ12" s="153" t="s">
        <v>973</v>
      </c>
      <c r="AK12" s="154"/>
      <c r="AL12" s="155"/>
      <c r="AM12" s="153" t="s">
        <v>977</v>
      </c>
      <c r="AN12" s="154"/>
      <c r="AO12" s="155"/>
      <c r="AP12" s="153" t="s">
        <v>981</v>
      </c>
      <c r="AQ12" s="154"/>
      <c r="AR12" s="155"/>
      <c r="AS12" s="153" t="s">
        <v>982</v>
      </c>
      <c r="AT12" s="154"/>
      <c r="AU12" s="155"/>
      <c r="AV12" s="153" t="s">
        <v>983</v>
      </c>
      <c r="AW12" s="154"/>
      <c r="AX12" s="155"/>
      <c r="AY12" s="153" t="s">
        <v>985</v>
      </c>
      <c r="AZ12" s="154"/>
      <c r="BA12" s="155"/>
      <c r="BB12" s="153" t="s">
        <v>987</v>
      </c>
      <c r="BC12" s="154"/>
      <c r="BD12" s="155"/>
      <c r="BE12" s="153" t="s">
        <v>991</v>
      </c>
      <c r="BF12" s="154"/>
      <c r="BG12" s="155"/>
      <c r="BH12" s="159" t="s">
        <v>305</v>
      </c>
      <c r="BI12" s="160"/>
      <c r="BJ12" s="161"/>
      <c r="BK12" s="153" t="s">
        <v>996</v>
      </c>
      <c r="BL12" s="154"/>
      <c r="BM12" s="155"/>
      <c r="BN12" s="153" t="s">
        <v>997</v>
      </c>
      <c r="BO12" s="154"/>
      <c r="BP12" s="155"/>
      <c r="BQ12" s="153" t="s">
        <v>1001</v>
      </c>
      <c r="BR12" s="154"/>
      <c r="BS12" s="155"/>
      <c r="BT12" s="153" t="s">
        <v>1002</v>
      </c>
      <c r="BU12" s="154"/>
      <c r="BV12" s="155"/>
      <c r="BW12" s="153" t="s">
        <v>1003</v>
      </c>
      <c r="BX12" s="154"/>
      <c r="BY12" s="155"/>
      <c r="BZ12" s="153" t="s">
        <v>309</v>
      </c>
      <c r="CA12" s="154"/>
      <c r="CB12" s="155"/>
      <c r="CC12" s="153" t="s">
        <v>1004</v>
      </c>
      <c r="CD12" s="154"/>
      <c r="CE12" s="155"/>
      <c r="CF12" s="153" t="s">
        <v>1005</v>
      </c>
      <c r="CG12" s="154"/>
      <c r="CH12" s="155"/>
      <c r="CI12" s="153" t="s">
        <v>1007</v>
      </c>
      <c r="CJ12" s="154"/>
      <c r="CK12" s="155"/>
      <c r="CL12" s="153" t="s">
        <v>1008</v>
      </c>
      <c r="CM12" s="154"/>
      <c r="CN12" s="155"/>
      <c r="CO12" s="153" t="s">
        <v>1011</v>
      </c>
      <c r="CP12" s="154"/>
      <c r="CQ12" s="155"/>
      <c r="CR12" s="153" t="s">
        <v>1012</v>
      </c>
      <c r="CS12" s="154"/>
      <c r="CT12" s="155"/>
      <c r="CU12" s="153" t="s">
        <v>1015</v>
      </c>
      <c r="CV12" s="154"/>
      <c r="CW12" s="155"/>
      <c r="CX12" s="153" t="s">
        <v>1016</v>
      </c>
      <c r="CY12" s="154"/>
      <c r="CZ12" s="155"/>
      <c r="DA12" s="153" t="s">
        <v>496</v>
      </c>
      <c r="DB12" s="154"/>
      <c r="DC12" s="155"/>
      <c r="DD12" s="153" t="s">
        <v>1018</v>
      </c>
      <c r="DE12" s="154"/>
      <c r="DF12" s="155"/>
      <c r="DG12" s="153" t="s">
        <v>1019</v>
      </c>
      <c r="DH12" s="154"/>
      <c r="DI12" s="155"/>
      <c r="DJ12" s="153" t="s">
        <v>1023</v>
      </c>
      <c r="DK12" s="154"/>
      <c r="DL12" s="155"/>
      <c r="DM12" s="153" t="s">
        <v>1025</v>
      </c>
      <c r="DN12" s="154"/>
      <c r="DO12" s="155"/>
      <c r="DP12" s="153" t="s">
        <v>1026</v>
      </c>
      <c r="DQ12" s="154"/>
      <c r="DR12" s="155"/>
      <c r="DS12" s="153" t="s">
        <v>1028</v>
      </c>
      <c r="DT12" s="154"/>
      <c r="DU12" s="155"/>
      <c r="DV12" s="153" t="s">
        <v>1029</v>
      </c>
      <c r="DW12" s="154"/>
      <c r="DX12" s="155"/>
      <c r="DY12" s="153" t="s">
        <v>1030</v>
      </c>
      <c r="DZ12" s="154"/>
      <c r="EA12" s="155"/>
      <c r="EB12" s="153" t="s">
        <v>1032</v>
      </c>
      <c r="EC12" s="154"/>
      <c r="ED12" s="155"/>
      <c r="EE12" s="153" t="s">
        <v>1035</v>
      </c>
      <c r="EF12" s="154"/>
      <c r="EG12" s="155"/>
      <c r="EH12" s="153" t="s">
        <v>1039</v>
      </c>
      <c r="EI12" s="154"/>
      <c r="EJ12" s="155"/>
      <c r="EK12" s="153" t="s">
        <v>1041</v>
      </c>
      <c r="EL12" s="154"/>
      <c r="EM12" s="155"/>
      <c r="EN12" s="153" t="s">
        <v>515</v>
      </c>
      <c r="EO12" s="154"/>
      <c r="EP12" s="155"/>
      <c r="EQ12" s="153" t="s">
        <v>1046</v>
      </c>
      <c r="ER12" s="154"/>
      <c r="ES12" s="155"/>
      <c r="ET12" s="153" t="s">
        <v>1047</v>
      </c>
      <c r="EU12" s="154"/>
      <c r="EV12" s="155"/>
      <c r="EW12" s="153" t="s">
        <v>1049</v>
      </c>
      <c r="EX12" s="154"/>
      <c r="EY12" s="155"/>
      <c r="EZ12" s="153" t="s">
        <v>1050</v>
      </c>
      <c r="FA12" s="154"/>
      <c r="FB12" s="155"/>
      <c r="FC12" s="153" t="s">
        <v>1052</v>
      </c>
      <c r="FD12" s="154"/>
      <c r="FE12" s="155"/>
      <c r="FF12" s="153" t="s">
        <v>1053</v>
      </c>
      <c r="FG12" s="154"/>
      <c r="FH12" s="155"/>
      <c r="FI12" s="153" t="s">
        <v>1056</v>
      </c>
      <c r="FJ12" s="154"/>
      <c r="FK12" s="155"/>
    </row>
    <row r="13" spans="1:167" ht="144.75" customHeight="1" thickBot="1">
      <c r="A13" s="90"/>
      <c r="B13" s="90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6" t="s">
        <v>1393</v>
      </c>
      <c r="C42" s="107"/>
      <c r="D42" s="107"/>
      <c r="E42" s="108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322</v>
      </c>
      <c r="E47" s="163"/>
      <c r="F47" s="110" t="s">
        <v>323</v>
      </c>
      <c r="G47" s="110"/>
      <c r="H47" s="145" t="s">
        <v>378</v>
      </c>
      <c r="I47" s="145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09" t="s">
        <v>330</v>
      </c>
      <c r="E56" s="109"/>
      <c r="F56" s="145" t="s">
        <v>325</v>
      </c>
      <c r="G56" s="145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4"/>
  <cols>
    <col min="2" max="2" width="26.6640625" customWidth="1"/>
    <col min="47" max="47" width="9.109375" customWidth="1"/>
  </cols>
  <sheetData>
    <row r="1" spans="1:200" ht="15.6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1403</v>
      </c>
      <c r="GQ2" s="130"/>
    </row>
    <row r="3" spans="1:200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0" t="s">
        <v>0</v>
      </c>
      <c r="B4" s="90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6" hidden="1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1086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1110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>
      <c r="A12" s="90"/>
      <c r="B12" s="90"/>
      <c r="C12" s="87" t="s">
        <v>1060</v>
      </c>
      <c r="D12" s="87"/>
      <c r="E12" s="87"/>
      <c r="F12" s="87" t="s">
        <v>1062</v>
      </c>
      <c r="G12" s="87"/>
      <c r="H12" s="87"/>
      <c r="I12" s="87" t="s">
        <v>1065</v>
      </c>
      <c r="J12" s="87"/>
      <c r="K12" s="87"/>
      <c r="L12" s="87" t="s">
        <v>1069</v>
      </c>
      <c r="M12" s="87"/>
      <c r="N12" s="87"/>
      <c r="O12" s="87" t="s">
        <v>1073</v>
      </c>
      <c r="P12" s="87"/>
      <c r="Q12" s="87"/>
      <c r="R12" s="87" t="s">
        <v>1077</v>
      </c>
      <c r="S12" s="87"/>
      <c r="T12" s="87"/>
      <c r="U12" s="87" t="s">
        <v>1081</v>
      </c>
      <c r="V12" s="87"/>
      <c r="W12" s="87"/>
      <c r="X12" s="87" t="s">
        <v>1085</v>
      </c>
      <c r="Y12" s="87"/>
      <c r="Z12" s="87"/>
      <c r="AA12" s="87" t="s">
        <v>1087</v>
      </c>
      <c r="AB12" s="87"/>
      <c r="AC12" s="87"/>
      <c r="AD12" s="87" t="s">
        <v>534</v>
      </c>
      <c r="AE12" s="87"/>
      <c r="AF12" s="87"/>
      <c r="AG12" s="87" t="s">
        <v>1092</v>
      </c>
      <c r="AH12" s="87"/>
      <c r="AI12" s="87"/>
      <c r="AJ12" s="87" t="s">
        <v>1093</v>
      </c>
      <c r="AK12" s="87"/>
      <c r="AL12" s="87"/>
      <c r="AM12" s="89" t="s">
        <v>1094</v>
      </c>
      <c r="AN12" s="89"/>
      <c r="AO12" s="89"/>
      <c r="AP12" s="89" t="s">
        <v>1095</v>
      </c>
      <c r="AQ12" s="89"/>
      <c r="AR12" s="89"/>
      <c r="AS12" s="89" t="s">
        <v>1096</v>
      </c>
      <c r="AT12" s="89"/>
      <c r="AU12" s="89"/>
      <c r="AV12" s="89" t="s">
        <v>1100</v>
      </c>
      <c r="AW12" s="89"/>
      <c r="AX12" s="89"/>
      <c r="AY12" s="89" t="s">
        <v>1104</v>
      </c>
      <c r="AZ12" s="89"/>
      <c r="BA12" s="89"/>
      <c r="BB12" s="89" t="s">
        <v>1107</v>
      </c>
      <c r="BC12" s="89"/>
      <c r="BD12" s="89"/>
      <c r="BE12" s="89" t="s">
        <v>1108</v>
      </c>
      <c r="BF12" s="89"/>
      <c r="BG12" s="89"/>
      <c r="BH12" s="89" t="s">
        <v>1111</v>
      </c>
      <c r="BI12" s="89"/>
      <c r="BJ12" s="89"/>
      <c r="BK12" s="89" t="s">
        <v>1112</v>
      </c>
      <c r="BL12" s="89"/>
      <c r="BM12" s="89"/>
      <c r="BN12" s="89" t="s">
        <v>1113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1114</v>
      </c>
      <c r="BX12" s="87"/>
      <c r="BY12" s="87"/>
      <c r="BZ12" s="87" t="s">
        <v>1115</v>
      </c>
      <c r="CA12" s="87"/>
      <c r="CB12" s="87"/>
      <c r="CC12" s="87" t="s">
        <v>1116</v>
      </c>
      <c r="CD12" s="87"/>
      <c r="CE12" s="87"/>
      <c r="CF12" s="87" t="s">
        <v>1120</v>
      </c>
      <c r="CG12" s="87"/>
      <c r="CH12" s="87"/>
      <c r="CI12" s="87" t="s">
        <v>1124</v>
      </c>
      <c r="CJ12" s="87"/>
      <c r="CK12" s="87"/>
      <c r="CL12" s="87" t="s">
        <v>570</v>
      </c>
      <c r="CM12" s="87"/>
      <c r="CN12" s="87"/>
      <c r="CO12" s="89" t="s">
        <v>1126</v>
      </c>
      <c r="CP12" s="89"/>
      <c r="CQ12" s="89"/>
      <c r="CR12" s="89" t="s">
        <v>1130</v>
      </c>
      <c r="CS12" s="89"/>
      <c r="CT12" s="89"/>
      <c r="CU12" s="89" t="s">
        <v>1133</v>
      </c>
      <c r="CV12" s="89"/>
      <c r="CW12" s="89"/>
      <c r="CX12" s="89" t="s">
        <v>1137</v>
      </c>
      <c r="CY12" s="89"/>
      <c r="CZ12" s="89"/>
      <c r="DA12" s="89" t="s">
        <v>578</v>
      </c>
      <c r="DB12" s="89"/>
      <c r="DC12" s="89"/>
      <c r="DD12" s="87" t="s">
        <v>1138</v>
      </c>
      <c r="DE12" s="87"/>
      <c r="DF12" s="87"/>
      <c r="DG12" s="87" t="s">
        <v>1142</v>
      </c>
      <c r="DH12" s="87"/>
      <c r="DI12" s="87"/>
      <c r="DJ12" s="87" t="s">
        <v>1146</v>
      </c>
      <c r="DK12" s="87"/>
      <c r="DL12" s="87"/>
      <c r="DM12" s="89" t="s">
        <v>1148</v>
      </c>
      <c r="DN12" s="89"/>
      <c r="DO12" s="89"/>
      <c r="DP12" s="87" t="s">
        <v>1149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1154</v>
      </c>
      <c r="DZ12" s="89"/>
      <c r="EA12" s="89"/>
      <c r="EB12" s="89" t="s">
        <v>1157</v>
      </c>
      <c r="EC12" s="89"/>
      <c r="ED12" s="89"/>
      <c r="EE12" s="89" t="s">
        <v>1158</v>
      </c>
      <c r="EF12" s="89"/>
      <c r="EG12" s="89"/>
      <c r="EH12" s="89" t="s">
        <v>1162</v>
      </c>
      <c r="EI12" s="89"/>
      <c r="EJ12" s="89"/>
      <c r="EK12" s="89" t="s">
        <v>1166</v>
      </c>
      <c r="EL12" s="89"/>
      <c r="EM12" s="89"/>
      <c r="EN12" s="89" t="s">
        <v>594</v>
      </c>
      <c r="EO12" s="89"/>
      <c r="EP12" s="89"/>
      <c r="EQ12" s="87" t="s">
        <v>1168</v>
      </c>
      <c r="ER12" s="87"/>
      <c r="ES12" s="87"/>
      <c r="ET12" s="87" t="s">
        <v>601</v>
      </c>
      <c r="EU12" s="87"/>
      <c r="EV12" s="87"/>
      <c r="EW12" s="87" t="s">
        <v>1175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1182</v>
      </c>
      <c r="FG12" s="87"/>
      <c r="FH12" s="87"/>
      <c r="FI12" s="89" t="s">
        <v>1186</v>
      </c>
      <c r="FJ12" s="89"/>
      <c r="FK12" s="89"/>
      <c r="FL12" s="89" t="s">
        <v>1190</v>
      </c>
      <c r="FM12" s="89"/>
      <c r="FN12" s="89"/>
      <c r="FO12" s="89" t="s">
        <v>1194</v>
      </c>
      <c r="FP12" s="89"/>
      <c r="FQ12" s="89"/>
      <c r="FR12" s="89" t="s">
        <v>603</v>
      </c>
      <c r="FS12" s="89"/>
      <c r="FT12" s="89"/>
      <c r="FU12" s="89" t="s">
        <v>1201</v>
      </c>
      <c r="FV12" s="89"/>
      <c r="FW12" s="89"/>
      <c r="FX12" s="89" t="s">
        <v>1204</v>
      </c>
      <c r="FY12" s="89"/>
      <c r="FZ12" s="89"/>
      <c r="GA12" s="87" t="s">
        <v>1208</v>
      </c>
      <c r="GB12" s="87"/>
      <c r="GC12" s="87"/>
      <c r="GD12" s="87" t="s">
        <v>1209</v>
      </c>
      <c r="GE12" s="87"/>
      <c r="GF12" s="87"/>
      <c r="GG12" s="87" t="s">
        <v>1213</v>
      </c>
      <c r="GH12" s="87"/>
      <c r="GI12" s="87"/>
      <c r="GJ12" s="87" t="s">
        <v>1217</v>
      </c>
      <c r="GK12" s="87"/>
      <c r="GL12" s="87"/>
      <c r="GM12" s="87" t="s">
        <v>1221</v>
      </c>
      <c r="GN12" s="87"/>
      <c r="GO12" s="87"/>
      <c r="GP12" s="87" t="s">
        <v>1225</v>
      </c>
      <c r="GQ12" s="87"/>
      <c r="GR12" s="87"/>
    </row>
    <row r="13" spans="1:200" ht="144">
      <c r="A13" s="90"/>
      <c r="B13" s="9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Z13" sqref="IZ13"/>
    </sheetView>
  </sheetViews>
  <sheetFormatPr defaultRowHeight="14.4"/>
  <cols>
    <col min="2" max="2" width="25.88671875" customWidth="1"/>
  </cols>
  <sheetData>
    <row r="1" spans="1:254" ht="15.6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1403</v>
      </c>
      <c r="IS2" s="13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871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49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2" hidden="1" customHeight="1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2" hidden="1" customHeight="1" thickBot="1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399999999999999" hidden="1" customHeight="1" thickBot="1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6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1253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1337</v>
      </c>
      <c r="GK11" s="139"/>
      <c r="GL11" s="139"/>
      <c r="GM11" s="139" t="s">
        <v>1338</v>
      </c>
      <c r="GN11" s="139"/>
      <c r="GO11" s="139"/>
      <c r="GP11" s="139" t="s">
        <v>1340</v>
      </c>
      <c r="GQ11" s="139"/>
      <c r="GR11" s="139"/>
      <c r="GS11" s="139" t="s">
        <v>1344</v>
      </c>
      <c r="GT11" s="139"/>
      <c r="GU11" s="139"/>
      <c r="GV11" s="139" t="s">
        <v>1350</v>
      </c>
      <c r="GW11" s="139"/>
      <c r="GX11" s="139"/>
      <c r="GY11" s="139" t="s">
        <v>1351</v>
      </c>
      <c r="GZ11" s="139"/>
      <c r="HA11" s="139"/>
      <c r="HB11" s="139" t="s">
        <v>1355</v>
      </c>
      <c r="HC11" s="139"/>
      <c r="HD11" s="139"/>
      <c r="HE11" s="139" t="s">
        <v>1356</v>
      </c>
      <c r="HF11" s="139"/>
      <c r="HG11" s="139"/>
      <c r="HH11" s="139" t="s">
        <v>1358</v>
      </c>
      <c r="HI11" s="139"/>
      <c r="HJ11" s="139"/>
      <c r="HK11" s="139" t="s">
        <v>1362</v>
      </c>
      <c r="HL11" s="139"/>
      <c r="HM11" s="139"/>
      <c r="HN11" s="139" t="s">
        <v>1364</v>
      </c>
      <c r="HO11" s="139"/>
      <c r="HP11" s="139"/>
      <c r="HQ11" s="139" t="s">
        <v>1367</v>
      </c>
      <c r="HR11" s="139"/>
      <c r="HS11" s="139"/>
      <c r="HT11" s="139" t="s">
        <v>1372</v>
      </c>
      <c r="HU11" s="139"/>
      <c r="HV11" s="139"/>
      <c r="HW11" s="139" t="s">
        <v>1373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>
      <c r="A12" s="90"/>
      <c r="B12" s="90"/>
      <c r="C12" s="89" t="s">
        <v>1229</v>
      </c>
      <c r="D12" s="89"/>
      <c r="E12" s="89"/>
      <c r="F12" s="87" t="s">
        <v>1232</v>
      </c>
      <c r="G12" s="87"/>
      <c r="H12" s="87"/>
      <c r="I12" s="87" t="s">
        <v>1233</v>
      </c>
      <c r="J12" s="87"/>
      <c r="K12" s="87"/>
      <c r="L12" s="87" t="s">
        <v>1237</v>
      </c>
      <c r="M12" s="87"/>
      <c r="N12" s="87"/>
      <c r="O12" s="87" t="s">
        <v>1238</v>
      </c>
      <c r="P12" s="87"/>
      <c r="Q12" s="87"/>
      <c r="R12" s="87" t="s">
        <v>1239</v>
      </c>
      <c r="S12" s="87"/>
      <c r="T12" s="87"/>
      <c r="U12" s="87" t="s">
        <v>614</v>
      </c>
      <c r="V12" s="87"/>
      <c r="W12" s="87"/>
      <c r="X12" s="87" t="s">
        <v>1390</v>
      </c>
      <c r="Y12" s="87"/>
      <c r="Z12" s="87"/>
      <c r="AA12" s="89" t="s">
        <v>617</v>
      </c>
      <c r="AB12" s="89"/>
      <c r="AC12" s="89"/>
      <c r="AD12" s="89" t="s">
        <v>1245</v>
      </c>
      <c r="AE12" s="89"/>
      <c r="AF12" s="89"/>
      <c r="AG12" s="87" t="s">
        <v>1246</v>
      </c>
      <c r="AH12" s="87"/>
      <c r="AI12" s="87"/>
      <c r="AJ12" s="87" t="s">
        <v>1250</v>
      </c>
      <c r="AK12" s="87"/>
      <c r="AL12" s="87"/>
      <c r="AM12" s="89" t="s">
        <v>1252</v>
      </c>
      <c r="AN12" s="89"/>
      <c r="AO12" s="89"/>
      <c r="AP12" s="87" t="s">
        <v>624</v>
      </c>
      <c r="AQ12" s="87"/>
      <c r="AR12" s="87"/>
      <c r="AS12" s="89" t="s">
        <v>1254</v>
      </c>
      <c r="AT12" s="89"/>
      <c r="AU12" s="89"/>
      <c r="AV12" s="87" t="s">
        <v>1255</v>
      </c>
      <c r="AW12" s="87"/>
      <c r="AX12" s="87"/>
      <c r="AY12" s="87" t="s">
        <v>630</v>
      </c>
      <c r="AZ12" s="87"/>
      <c r="BA12" s="87"/>
      <c r="BB12" s="87" t="s">
        <v>1256</v>
      </c>
      <c r="BC12" s="87"/>
      <c r="BD12" s="87"/>
      <c r="BE12" s="87" t="s">
        <v>1257</v>
      </c>
      <c r="BF12" s="87"/>
      <c r="BG12" s="87"/>
      <c r="BH12" s="87" t="s">
        <v>1258</v>
      </c>
      <c r="BI12" s="87"/>
      <c r="BJ12" s="87"/>
      <c r="BK12" s="87" t="s">
        <v>1264</v>
      </c>
      <c r="BL12" s="87"/>
      <c r="BM12" s="87"/>
      <c r="BN12" s="87" t="s">
        <v>1260</v>
      </c>
      <c r="BO12" s="87"/>
      <c r="BP12" s="87"/>
      <c r="BQ12" s="87" t="s">
        <v>1261</v>
      </c>
      <c r="BR12" s="87"/>
      <c r="BS12" s="87"/>
      <c r="BT12" s="87" t="s">
        <v>645</v>
      </c>
      <c r="BU12" s="87"/>
      <c r="BV12" s="87"/>
      <c r="BW12" s="87" t="s">
        <v>1269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1272</v>
      </c>
      <c r="CG12" s="87"/>
      <c r="CH12" s="87"/>
      <c r="CI12" s="87" t="s">
        <v>1276</v>
      </c>
      <c r="CJ12" s="87"/>
      <c r="CK12" s="87"/>
      <c r="CL12" s="87" t="s">
        <v>1277</v>
      </c>
      <c r="CM12" s="87"/>
      <c r="CN12" s="87"/>
      <c r="CO12" s="87" t="s">
        <v>1278</v>
      </c>
      <c r="CP12" s="87"/>
      <c r="CQ12" s="87"/>
      <c r="CR12" s="87" t="s">
        <v>1279</v>
      </c>
      <c r="CS12" s="87"/>
      <c r="CT12" s="87"/>
      <c r="CU12" s="87" t="s">
        <v>1280</v>
      </c>
      <c r="CV12" s="87"/>
      <c r="CW12" s="87"/>
      <c r="CX12" s="87" t="s">
        <v>1281</v>
      </c>
      <c r="CY12" s="87"/>
      <c r="CZ12" s="87"/>
      <c r="DA12" s="87" t="s">
        <v>661</v>
      </c>
      <c r="DB12" s="87"/>
      <c r="DC12" s="87"/>
      <c r="DD12" s="87" t="s">
        <v>1286</v>
      </c>
      <c r="DE12" s="87"/>
      <c r="DF12" s="87"/>
      <c r="DG12" s="87" t="s">
        <v>1287</v>
      </c>
      <c r="DH12" s="87"/>
      <c r="DI12" s="87"/>
      <c r="DJ12" s="87" t="s">
        <v>1291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1293</v>
      </c>
      <c r="DT12" s="87"/>
      <c r="DU12" s="87"/>
      <c r="DV12" s="87" t="s">
        <v>651</v>
      </c>
      <c r="DW12" s="87"/>
      <c r="DX12" s="87"/>
      <c r="DY12" s="87" t="s">
        <v>1298</v>
      </c>
      <c r="DZ12" s="87"/>
      <c r="EA12" s="87"/>
      <c r="EB12" s="87" t="s">
        <v>1299</v>
      </c>
      <c r="EC12" s="87"/>
      <c r="ED12" s="87"/>
      <c r="EE12" s="87" t="s">
        <v>686</v>
      </c>
      <c r="EF12" s="87"/>
      <c r="EG12" s="87"/>
      <c r="EH12" s="87" t="s">
        <v>1302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1305</v>
      </c>
      <c r="ER12" s="87"/>
      <c r="ES12" s="87"/>
      <c r="ET12" s="87" t="s">
        <v>1306</v>
      </c>
      <c r="EU12" s="87"/>
      <c r="EV12" s="87"/>
      <c r="EW12" s="87" t="s">
        <v>1307</v>
      </c>
      <c r="EX12" s="87"/>
      <c r="EY12" s="87"/>
      <c r="EZ12" s="87" t="s">
        <v>1308</v>
      </c>
      <c r="FA12" s="87"/>
      <c r="FB12" s="87"/>
      <c r="FC12" s="87" t="s">
        <v>1310</v>
      </c>
      <c r="FD12" s="87"/>
      <c r="FE12" s="87"/>
      <c r="FF12" s="87" t="s">
        <v>1317</v>
      </c>
      <c r="FG12" s="87"/>
      <c r="FH12" s="87"/>
      <c r="FI12" s="87" t="s">
        <v>1314</v>
      </c>
      <c r="FJ12" s="87"/>
      <c r="FK12" s="87"/>
      <c r="FL12" s="87" t="s">
        <v>1315</v>
      </c>
      <c r="FM12" s="87"/>
      <c r="FN12" s="87"/>
      <c r="FO12" s="141" t="s">
        <v>709</v>
      </c>
      <c r="FP12" s="141"/>
      <c r="FQ12" s="141"/>
      <c r="FR12" s="87" t="s">
        <v>1322</v>
      </c>
      <c r="FS12" s="87"/>
      <c r="FT12" s="87"/>
      <c r="FU12" s="87" t="s">
        <v>1324</v>
      </c>
      <c r="FV12" s="87"/>
      <c r="FW12" s="87"/>
      <c r="FX12" s="87" t="s">
        <v>714</v>
      </c>
      <c r="FY12" s="87"/>
      <c r="FZ12" s="87"/>
      <c r="GA12" s="87" t="s">
        <v>1326</v>
      </c>
      <c r="GB12" s="87"/>
      <c r="GC12" s="87"/>
      <c r="GD12" s="87" t="s">
        <v>1328</v>
      </c>
      <c r="GE12" s="87"/>
      <c r="GF12" s="87"/>
      <c r="GG12" s="87" t="s">
        <v>1332</v>
      </c>
      <c r="GH12" s="87"/>
      <c r="GI12" s="87"/>
      <c r="GJ12" s="89" t="s">
        <v>1333</v>
      </c>
      <c r="GK12" s="89"/>
      <c r="GL12" s="89"/>
      <c r="GM12" s="87" t="s">
        <v>722</v>
      </c>
      <c r="GN12" s="87"/>
      <c r="GO12" s="87"/>
      <c r="GP12" s="87" t="s">
        <v>1339</v>
      </c>
      <c r="GQ12" s="87"/>
      <c r="GR12" s="87"/>
      <c r="GS12" s="87" t="s">
        <v>1345</v>
      </c>
      <c r="GT12" s="87"/>
      <c r="GU12" s="87"/>
      <c r="GV12" s="87" t="s">
        <v>1346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1357</v>
      </c>
      <c r="HI12" s="87"/>
      <c r="HJ12" s="87"/>
      <c r="HK12" s="87" t="s">
        <v>1363</v>
      </c>
      <c r="HL12" s="87"/>
      <c r="HM12" s="87"/>
      <c r="HN12" s="87" t="s">
        <v>1365</v>
      </c>
      <c r="HO12" s="87"/>
      <c r="HP12" s="87"/>
      <c r="HQ12" s="87" t="s">
        <v>1368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1374</v>
      </c>
      <c r="IA12" s="87"/>
      <c r="IB12" s="87"/>
      <c r="IC12" s="87" t="s">
        <v>1377</v>
      </c>
      <c r="ID12" s="87"/>
      <c r="IE12" s="87"/>
      <c r="IF12" s="87" t="s">
        <v>746</v>
      </c>
      <c r="IG12" s="87"/>
      <c r="IH12" s="87"/>
      <c r="II12" s="87" t="s">
        <v>1381</v>
      </c>
      <c r="IJ12" s="87"/>
      <c r="IK12" s="87"/>
      <c r="IL12" s="87" t="s">
        <v>1382</v>
      </c>
      <c r="IM12" s="87"/>
      <c r="IN12" s="87"/>
      <c r="IO12" s="87" t="s">
        <v>1386</v>
      </c>
      <c r="IP12" s="87"/>
      <c r="IQ12" s="87"/>
      <c r="IR12" s="87" t="s">
        <v>750</v>
      </c>
      <c r="IS12" s="87"/>
      <c r="IT12" s="87"/>
    </row>
    <row r="13" spans="1:254" ht="131.25" customHeight="1">
      <c r="A13" s="90"/>
      <c r="B13" s="9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6" t="s">
        <v>322</v>
      </c>
      <c r="E47" s="176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6" t="s">
        <v>330</v>
      </c>
      <c r="E56" s="176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5" t="s">
        <v>43</v>
      </c>
      <c r="M56" s="145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3"/>
  <sheetViews>
    <sheetView tabSelected="1" zoomScale="50" zoomScaleNormal="50" workbookViewId="0">
      <selection activeCell="A2" sqref="A2"/>
    </sheetView>
  </sheetViews>
  <sheetFormatPr defaultRowHeight="14.4"/>
  <cols>
    <col min="1" max="1" width="5.33203125" customWidth="1"/>
    <col min="2" max="2" width="19.554687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1431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1403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0" t="s">
        <v>0</v>
      </c>
      <c r="B4" s="180" t="s">
        <v>170</v>
      </c>
      <c r="C4" s="146" t="s">
        <v>412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871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1397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>
      <c r="A5" s="181"/>
      <c r="B5" s="181"/>
      <c r="C5" s="16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6"/>
      <c r="X5" s="165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6"/>
      <c r="AS5" s="165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6"/>
      <c r="BN5" s="165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6"/>
      <c r="CI5" s="165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6"/>
      <c r="DD5" s="165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6"/>
      <c r="DY5" s="165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6"/>
      <c r="ET5" s="165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6"/>
      <c r="FO5" s="165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6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65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6"/>
      <c r="HZ5" s="165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6"/>
    </row>
    <row r="6" spans="1:254">
      <c r="A6" s="181"/>
      <c r="B6" s="181"/>
      <c r="C6" s="165" t="s">
        <v>122</v>
      </c>
      <c r="D6" s="175"/>
      <c r="E6" s="166"/>
      <c r="F6" s="165" t="s">
        <v>123</v>
      </c>
      <c r="G6" s="175"/>
      <c r="H6" s="166"/>
      <c r="I6" s="165" t="s">
        <v>124</v>
      </c>
      <c r="J6" s="175"/>
      <c r="K6" s="166"/>
      <c r="L6" s="165" t="s">
        <v>163</v>
      </c>
      <c r="M6" s="175"/>
      <c r="N6" s="166"/>
      <c r="O6" s="165" t="s">
        <v>125</v>
      </c>
      <c r="P6" s="175"/>
      <c r="Q6" s="166"/>
      <c r="R6" s="165" t="s">
        <v>126</v>
      </c>
      <c r="S6" s="175"/>
      <c r="T6" s="166"/>
      <c r="U6" s="165" t="s">
        <v>127</v>
      </c>
      <c r="V6" s="175"/>
      <c r="W6" s="166"/>
      <c r="X6" s="165" t="s">
        <v>128</v>
      </c>
      <c r="Y6" s="175"/>
      <c r="Z6" s="166"/>
      <c r="AA6" s="165" t="s">
        <v>129</v>
      </c>
      <c r="AB6" s="175"/>
      <c r="AC6" s="166"/>
      <c r="AD6" s="165" t="s">
        <v>1244</v>
      </c>
      <c r="AE6" s="175"/>
      <c r="AF6" s="166"/>
      <c r="AG6" s="165" t="s">
        <v>164</v>
      </c>
      <c r="AH6" s="175"/>
      <c r="AI6" s="166"/>
      <c r="AJ6" s="165" t="s">
        <v>130</v>
      </c>
      <c r="AK6" s="175"/>
      <c r="AL6" s="166"/>
      <c r="AM6" s="165" t="s">
        <v>1253</v>
      </c>
      <c r="AN6" s="175"/>
      <c r="AO6" s="166"/>
      <c r="AP6" s="165" t="s">
        <v>131</v>
      </c>
      <c r="AQ6" s="175"/>
      <c r="AR6" s="166"/>
      <c r="AS6" s="165" t="s">
        <v>132</v>
      </c>
      <c r="AT6" s="175"/>
      <c r="AU6" s="166"/>
      <c r="AV6" s="165" t="s">
        <v>133</v>
      </c>
      <c r="AW6" s="175"/>
      <c r="AX6" s="166"/>
      <c r="AY6" s="165" t="s">
        <v>134</v>
      </c>
      <c r="AZ6" s="175"/>
      <c r="BA6" s="166"/>
      <c r="BB6" s="165" t="s">
        <v>135</v>
      </c>
      <c r="BC6" s="175"/>
      <c r="BD6" s="166"/>
      <c r="BE6" s="165" t="s">
        <v>136</v>
      </c>
      <c r="BF6" s="175"/>
      <c r="BG6" s="166"/>
      <c r="BH6" s="165" t="s">
        <v>137</v>
      </c>
      <c r="BI6" s="175"/>
      <c r="BJ6" s="166"/>
      <c r="BK6" s="165" t="s">
        <v>1259</v>
      </c>
      <c r="BL6" s="175"/>
      <c r="BM6" s="166"/>
      <c r="BN6" s="165" t="s">
        <v>138</v>
      </c>
      <c r="BO6" s="175"/>
      <c r="BP6" s="166"/>
      <c r="BQ6" s="165" t="s">
        <v>139</v>
      </c>
      <c r="BR6" s="175"/>
      <c r="BS6" s="166"/>
      <c r="BT6" s="165" t="s">
        <v>140</v>
      </c>
      <c r="BU6" s="175"/>
      <c r="BV6" s="166"/>
      <c r="BW6" s="165" t="s">
        <v>141</v>
      </c>
      <c r="BX6" s="175"/>
      <c r="BY6" s="166"/>
      <c r="BZ6" s="165" t="s">
        <v>142</v>
      </c>
      <c r="CA6" s="175"/>
      <c r="CB6" s="166"/>
      <c r="CC6" s="165" t="s">
        <v>143</v>
      </c>
      <c r="CD6" s="175"/>
      <c r="CE6" s="166"/>
      <c r="CF6" s="165" t="s">
        <v>144</v>
      </c>
      <c r="CG6" s="175"/>
      <c r="CH6" s="166"/>
      <c r="CI6" s="165" t="s">
        <v>145</v>
      </c>
      <c r="CJ6" s="175"/>
      <c r="CK6" s="166"/>
      <c r="CL6" s="165" t="s">
        <v>146</v>
      </c>
      <c r="CM6" s="175"/>
      <c r="CN6" s="166"/>
      <c r="CO6" s="165" t="s">
        <v>165</v>
      </c>
      <c r="CP6" s="175"/>
      <c r="CQ6" s="166"/>
      <c r="CR6" s="165" t="s">
        <v>147</v>
      </c>
      <c r="CS6" s="175"/>
      <c r="CT6" s="166"/>
      <c r="CU6" s="165" t="s">
        <v>148</v>
      </c>
      <c r="CV6" s="175"/>
      <c r="CW6" s="166"/>
      <c r="CX6" s="165" t="s">
        <v>149</v>
      </c>
      <c r="CY6" s="175"/>
      <c r="CZ6" s="166"/>
      <c r="DA6" s="165" t="s">
        <v>150</v>
      </c>
      <c r="DB6" s="175"/>
      <c r="DC6" s="166"/>
      <c r="DD6" s="165" t="s">
        <v>416</v>
      </c>
      <c r="DE6" s="175"/>
      <c r="DF6" s="166"/>
      <c r="DG6" s="165" t="s">
        <v>417</v>
      </c>
      <c r="DH6" s="175"/>
      <c r="DI6" s="166"/>
      <c r="DJ6" s="165" t="s">
        <v>418</v>
      </c>
      <c r="DK6" s="175"/>
      <c r="DL6" s="166"/>
      <c r="DM6" s="165" t="s">
        <v>419</v>
      </c>
      <c r="DN6" s="175"/>
      <c r="DO6" s="166"/>
      <c r="DP6" s="165" t="s">
        <v>420</v>
      </c>
      <c r="DQ6" s="175"/>
      <c r="DR6" s="166"/>
      <c r="DS6" s="165" t="s">
        <v>421</v>
      </c>
      <c r="DT6" s="175"/>
      <c r="DU6" s="166"/>
      <c r="DV6" s="165" t="s">
        <v>422</v>
      </c>
      <c r="DW6" s="175"/>
      <c r="DX6" s="166"/>
      <c r="DY6" s="165" t="s">
        <v>151</v>
      </c>
      <c r="DZ6" s="175"/>
      <c r="EA6" s="166"/>
      <c r="EB6" s="165" t="s">
        <v>152</v>
      </c>
      <c r="EC6" s="175"/>
      <c r="ED6" s="166"/>
      <c r="EE6" s="165" t="s">
        <v>153</v>
      </c>
      <c r="EF6" s="175"/>
      <c r="EG6" s="166"/>
      <c r="EH6" s="165" t="s">
        <v>166</v>
      </c>
      <c r="EI6" s="175"/>
      <c r="EJ6" s="166"/>
      <c r="EK6" s="165" t="s">
        <v>154</v>
      </c>
      <c r="EL6" s="175"/>
      <c r="EM6" s="166"/>
      <c r="EN6" s="165" t="s">
        <v>155</v>
      </c>
      <c r="EO6" s="175"/>
      <c r="EP6" s="166"/>
      <c r="EQ6" s="165" t="s">
        <v>156</v>
      </c>
      <c r="ER6" s="175"/>
      <c r="ES6" s="166"/>
      <c r="ET6" s="165" t="s">
        <v>157</v>
      </c>
      <c r="EU6" s="175"/>
      <c r="EV6" s="166"/>
      <c r="EW6" s="165" t="s">
        <v>158</v>
      </c>
      <c r="EX6" s="175"/>
      <c r="EY6" s="166"/>
      <c r="EZ6" s="165" t="s">
        <v>159</v>
      </c>
      <c r="FA6" s="175"/>
      <c r="FB6" s="166"/>
      <c r="FC6" s="165" t="s">
        <v>160</v>
      </c>
      <c r="FD6" s="175"/>
      <c r="FE6" s="166"/>
      <c r="FF6" s="165" t="s">
        <v>161</v>
      </c>
      <c r="FG6" s="175"/>
      <c r="FH6" s="166"/>
      <c r="FI6" s="165" t="s">
        <v>162</v>
      </c>
      <c r="FJ6" s="175"/>
      <c r="FK6" s="166"/>
      <c r="FL6" s="165" t="s">
        <v>167</v>
      </c>
      <c r="FM6" s="175"/>
      <c r="FN6" s="166"/>
      <c r="FO6" s="165" t="s">
        <v>168</v>
      </c>
      <c r="FP6" s="175"/>
      <c r="FQ6" s="166"/>
      <c r="FR6" s="165" t="s">
        <v>423</v>
      </c>
      <c r="FS6" s="175"/>
      <c r="FT6" s="166"/>
      <c r="FU6" s="165" t="s">
        <v>424</v>
      </c>
      <c r="FV6" s="175"/>
      <c r="FW6" s="166"/>
      <c r="FX6" s="165" t="s">
        <v>425</v>
      </c>
      <c r="FY6" s="175"/>
      <c r="FZ6" s="166"/>
      <c r="GA6" s="165" t="s">
        <v>426</v>
      </c>
      <c r="GB6" s="175"/>
      <c r="GC6" s="166"/>
      <c r="GD6" s="165" t="s">
        <v>427</v>
      </c>
      <c r="GE6" s="175"/>
      <c r="GF6" s="166"/>
      <c r="GG6" s="165" t="s">
        <v>428</v>
      </c>
      <c r="GH6" s="175"/>
      <c r="GI6" s="166"/>
      <c r="GJ6" s="165" t="s">
        <v>1337</v>
      </c>
      <c r="GK6" s="175"/>
      <c r="GL6" s="166"/>
      <c r="GM6" s="165" t="s">
        <v>1338</v>
      </c>
      <c r="GN6" s="175"/>
      <c r="GO6" s="166"/>
      <c r="GP6" s="165" t="s">
        <v>1340</v>
      </c>
      <c r="GQ6" s="175"/>
      <c r="GR6" s="166"/>
      <c r="GS6" s="165" t="s">
        <v>1344</v>
      </c>
      <c r="GT6" s="175"/>
      <c r="GU6" s="166"/>
      <c r="GV6" s="165" t="s">
        <v>1350</v>
      </c>
      <c r="GW6" s="175"/>
      <c r="GX6" s="166"/>
      <c r="GY6" s="165" t="s">
        <v>1351</v>
      </c>
      <c r="GZ6" s="175"/>
      <c r="HA6" s="166"/>
      <c r="HB6" s="165" t="s">
        <v>1355</v>
      </c>
      <c r="HC6" s="175"/>
      <c r="HD6" s="166"/>
      <c r="HE6" s="165" t="s">
        <v>1356</v>
      </c>
      <c r="HF6" s="175"/>
      <c r="HG6" s="166"/>
      <c r="HH6" s="165" t="s">
        <v>1358</v>
      </c>
      <c r="HI6" s="175"/>
      <c r="HJ6" s="166"/>
      <c r="HK6" s="165" t="s">
        <v>1362</v>
      </c>
      <c r="HL6" s="175"/>
      <c r="HM6" s="166"/>
      <c r="HN6" s="165" t="s">
        <v>1364</v>
      </c>
      <c r="HO6" s="175"/>
      <c r="HP6" s="166"/>
      <c r="HQ6" s="165" t="s">
        <v>1367</v>
      </c>
      <c r="HR6" s="175"/>
      <c r="HS6" s="166"/>
      <c r="HT6" s="165" t="s">
        <v>1372</v>
      </c>
      <c r="HU6" s="175"/>
      <c r="HV6" s="166"/>
      <c r="HW6" s="165" t="s">
        <v>1373</v>
      </c>
      <c r="HX6" s="175"/>
      <c r="HY6" s="166"/>
      <c r="HZ6" s="165" t="s">
        <v>429</v>
      </c>
      <c r="IA6" s="175"/>
      <c r="IB6" s="166"/>
      <c r="IC6" s="165" t="s">
        <v>430</v>
      </c>
      <c r="ID6" s="175"/>
      <c r="IE6" s="166"/>
      <c r="IF6" s="165" t="s">
        <v>431</v>
      </c>
      <c r="IG6" s="175"/>
      <c r="IH6" s="166"/>
      <c r="II6" s="165" t="s">
        <v>432</v>
      </c>
      <c r="IJ6" s="175"/>
      <c r="IK6" s="166"/>
      <c r="IL6" s="165" t="s">
        <v>433</v>
      </c>
      <c r="IM6" s="175"/>
      <c r="IN6" s="166"/>
      <c r="IO6" s="165" t="s">
        <v>434</v>
      </c>
      <c r="IP6" s="175"/>
      <c r="IQ6" s="166"/>
      <c r="IR6" s="165" t="s">
        <v>435</v>
      </c>
      <c r="IS6" s="175"/>
      <c r="IT6" s="166"/>
    </row>
    <row r="7" spans="1:254" ht="120" customHeight="1">
      <c r="A7" s="181"/>
      <c r="B7" s="181"/>
      <c r="C7" s="177" t="s">
        <v>1229</v>
      </c>
      <c r="D7" s="179"/>
      <c r="E7" s="178"/>
      <c r="F7" s="177" t="s">
        <v>1232</v>
      </c>
      <c r="G7" s="179"/>
      <c r="H7" s="178"/>
      <c r="I7" s="177" t="s">
        <v>1233</v>
      </c>
      <c r="J7" s="179"/>
      <c r="K7" s="178"/>
      <c r="L7" s="177" t="s">
        <v>1237</v>
      </c>
      <c r="M7" s="179"/>
      <c r="N7" s="178"/>
      <c r="O7" s="177" t="s">
        <v>1238</v>
      </c>
      <c r="P7" s="179"/>
      <c r="Q7" s="178"/>
      <c r="R7" s="177" t="s">
        <v>1239</v>
      </c>
      <c r="S7" s="179"/>
      <c r="T7" s="178"/>
      <c r="U7" s="177" t="s">
        <v>614</v>
      </c>
      <c r="V7" s="179"/>
      <c r="W7" s="178"/>
      <c r="X7" s="177" t="s">
        <v>1390</v>
      </c>
      <c r="Y7" s="179"/>
      <c r="Z7" s="178"/>
      <c r="AA7" s="177" t="s">
        <v>617</v>
      </c>
      <c r="AB7" s="179"/>
      <c r="AC7" s="178"/>
      <c r="AD7" s="177" t="s">
        <v>1245</v>
      </c>
      <c r="AE7" s="179"/>
      <c r="AF7" s="178"/>
      <c r="AG7" s="177" t="s">
        <v>1246</v>
      </c>
      <c r="AH7" s="179"/>
      <c r="AI7" s="178"/>
      <c r="AJ7" s="177" t="s">
        <v>1250</v>
      </c>
      <c r="AK7" s="179"/>
      <c r="AL7" s="178"/>
      <c r="AM7" s="177" t="s">
        <v>1252</v>
      </c>
      <c r="AN7" s="179"/>
      <c r="AO7" s="178"/>
      <c r="AP7" s="177" t="s">
        <v>624</v>
      </c>
      <c r="AQ7" s="179"/>
      <c r="AR7" s="178"/>
      <c r="AS7" s="177" t="s">
        <v>1254</v>
      </c>
      <c r="AT7" s="179"/>
      <c r="AU7" s="178"/>
      <c r="AV7" s="177" t="s">
        <v>1255</v>
      </c>
      <c r="AW7" s="179"/>
      <c r="AX7" s="178"/>
      <c r="AY7" s="177" t="s">
        <v>630</v>
      </c>
      <c r="AZ7" s="179"/>
      <c r="BA7" s="178"/>
      <c r="BB7" s="177" t="s">
        <v>1256</v>
      </c>
      <c r="BC7" s="179"/>
      <c r="BD7" s="178"/>
      <c r="BE7" s="177" t="s">
        <v>1257</v>
      </c>
      <c r="BF7" s="179"/>
      <c r="BG7" s="178"/>
      <c r="BH7" s="177" t="s">
        <v>1258</v>
      </c>
      <c r="BI7" s="179"/>
      <c r="BJ7" s="178"/>
      <c r="BK7" s="177" t="s">
        <v>1264</v>
      </c>
      <c r="BL7" s="179"/>
      <c r="BM7" s="178"/>
      <c r="BN7" s="177" t="s">
        <v>1260</v>
      </c>
      <c r="BO7" s="179"/>
      <c r="BP7" s="178"/>
      <c r="BQ7" s="177" t="s">
        <v>1261</v>
      </c>
      <c r="BR7" s="179"/>
      <c r="BS7" s="178"/>
      <c r="BT7" s="177" t="s">
        <v>645</v>
      </c>
      <c r="BU7" s="179"/>
      <c r="BV7" s="178"/>
      <c r="BW7" s="177" t="s">
        <v>1269</v>
      </c>
      <c r="BX7" s="179"/>
      <c r="BY7" s="178"/>
      <c r="BZ7" s="177" t="s">
        <v>648</v>
      </c>
      <c r="CA7" s="179"/>
      <c r="CB7" s="178"/>
      <c r="CC7" s="177" t="s">
        <v>651</v>
      </c>
      <c r="CD7" s="179"/>
      <c r="CE7" s="178"/>
      <c r="CF7" s="177" t="s">
        <v>1272</v>
      </c>
      <c r="CG7" s="179"/>
      <c r="CH7" s="178"/>
      <c r="CI7" s="177" t="s">
        <v>1276</v>
      </c>
      <c r="CJ7" s="179"/>
      <c r="CK7" s="178"/>
      <c r="CL7" s="177" t="s">
        <v>1277</v>
      </c>
      <c r="CM7" s="179"/>
      <c r="CN7" s="178"/>
      <c r="CO7" s="177" t="s">
        <v>1278</v>
      </c>
      <c r="CP7" s="179"/>
      <c r="CQ7" s="178"/>
      <c r="CR7" s="177" t="s">
        <v>1279</v>
      </c>
      <c r="CS7" s="179"/>
      <c r="CT7" s="178"/>
      <c r="CU7" s="177" t="s">
        <v>1280</v>
      </c>
      <c r="CV7" s="179"/>
      <c r="CW7" s="178"/>
      <c r="CX7" s="177" t="s">
        <v>1281</v>
      </c>
      <c r="CY7" s="179"/>
      <c r="CZ7" s="178"/>
      <c r="DA7" s="177" t="s">
        <v>661</v>
      </c>
      <c r="DB7" s="179"/>
      <c r="DC7" s="178"/>
      <c r="DD7" s="177" t="s">
        <v>1286</v>
      </c>
      <c r="DE7" s="179"/>
      <c r="DF7" s="178"/>
      <c r="DG7" s="177" t="s">
        <v>1287</v>
      </c>
      <c r="DH7" s="179"/>
      <c r="DI7" s="178"/>
      <c r="DJ7" s="177" t="s">
        <v>1291</v>
      </c>
      <c r="DK7" s="179"/>
      <c r="DL7" s="178"/>
      <c r="DM7" s="177" t="s">
        <v>674</v>
      </c>
      <c r="DN7" s="179"/>
      <c r="DO7" s="178"/>
      <c r="DP7" s="177" t="s">
        <v>677</v>
      </c>
      <c r="DQ7" s="179"/>
      <c r="DR7" s="178"/>
      <c r="DS7" s="177" t="s">
        <v>1293</v>
      </c>
      <c r="DT7" s="179"/>
      <c r="DU7" s="178"/>
      <c r="DV7" s="177" t="s">
        <v>651</v>
      </c>
      <c r="DW7" s="179"/>
      <c r="DX7" s="178"/>
      <c r="DY7" s="177" t="s">
        <v>1298</v>
      </c>
      <c r="DZ7" s="179"/>
      <c r="EA7" s="178"/>
      <c r="EB7" s="177" t="s">
        <v>1299</v>
      </c>
      <c r="EC7" s="179"/>
      <c r="ED7" s="178"/>
      <c r="EE7" s="177" t="s">
        <v>686</v>
      </c>
      <c r="EF7" s="179"/>
      <c r="EG7" s="178"/>
      <c r="EH7" s="177" t="s">
        <v>1302</v>
      </c>
      <c r="EI7" s="179"/>
      <c r="EJ7" s="178"/>
      <c r="EK7" s="177" t="s">
        <v>690</v>
      </c>
      <c r="EL7" s="179"/>
      <c r="EM7" s="178"/>
      <c r="EN7" s="177" t="s">
        <v>691</v>
      </c>
      <c r="EO7" s="179"/>
      <c r="EP7" s="178"/>
      <c r="EQ7" s="177" t="s">
        <v>1305</v>
      </c>
      <c r="ER7" s="179"/>
      <c r="ES7" s="178"/>
      <c r="ET7" s="177" t="s">
        <v>1306</v>
      </c>
      <c r="EU7" s="179"/>
      <c r="EV7" s="178"/>
      <c r="EW7" s="177" t="s">
        <v>1307</v>
      </c>
      <c r="EX7" s="179"/>
      <c r="EY7" s="178"/>
      <c r="EZ7" s="177" t="s">
        <v>1308</v>
      </c>
      <c r="FA7" s="179"/>
      <c r="FB7" s="178"/>
      <c r="FC7" s="177" t="s">
        <v>1310</v>
      </c>
      <c r="FD7" s="179"/>
      <c r="FE7" s="178"/>
      <c r="FF7" s="177" t="s">
        <v>1317</v>
      </c>
      <c r="FG7" s="179"/>
      <c r="FH7" s="178"/>
      <c r="FI7" s="177" t="s">
        <v>1314</v>
      </c>
      <c r="FJ7" s="179"/>
      <c r="FK7" s="178"/>
      <c r="FL7" s="177" t="s">
        <v>1315</v>
      </c>
      <c r="FM7" s="179"/>
      <c r="FN7" s="178"/>
      <c r="FO7" s="177" t="s">
        <v>709</v>
      </c>
      <c r="FP7" s="179"/>
      <c r="FQ7" s="178"/>
      <c r="FR7" s="177" t="s">
        <v>1322</v>
      </c>
      <c r="FS7" s="179"/>
      <c r="FT7" s="178"/>
      <c r="FU7" s="177" t="s">
        <v>1324</v>
      </c>
      <c r="FV7" s="179"/>
      <c r="FW7" s="178"/>
      <c r="FX7" s="177" t="s">
        <v>714</v>
      </c>
      <c r="FY7" s="179"/>
      <c r="FZ7" s="178"/>
      <c r="GA7" s="177" t="s">
        <v>1326</v>
      </c>
      <c r="GB7" s="179"/>
      <c r="GC7" s="178"/>
      <c r="GD7" s="177" t="s">
        <v>1328</v>
      </c>
      <c r="GE7" s="179"/>
      <c r="GF7" s="178"/>
      <c r="GG7" s="177" t="s">
        <v>1332</v>
      </c>
      <c r="GH7" s="179"/>
      <c r="GI7" s="178"/>
      <c r="GJ7" s="177" t="s">
        <v>1333</v>
      </c>
      <c r="GK7" s="179"/>
      <c r="GL7" s="178"/>
      <c r="GM7" s="177" t="s">
        <v>722</v>
      </c>
      <c r="GN7" s="179"/>
      <c r="GO7" s="178"/>
      <c r="GP7" s="177" t="s">
        <v>1339</v>
      </c>
      <c r="GQ7" s="179"/>
      <c r="GR7" s="178"/>
      <c r="GS7" s="177" t="s">
        <v>1345</v>
      </c>
      <c r="GT7" s="179"/>
      <c r="GU7" s="178"/>
      <c r="GV7" s="177" t="s">
        <v>1346</v>
      </c>
      <c r="GW7" s="179"/>
      <c r="GX7" s="178"/>
      <c r="GY7" s="177" t="s">
        <v>727</v>
      </c>
      <c r="GZ7" s="179"/>
      <c r="HA7" s="178"/>
      <c r="HB7" s="177" t="s">
        <v>728</v>
      </c>
      <c r="HC7" s="179"/>
      <c r="HD7" s="178"/>
      <c r="HE7" s="177" t="s">
        <v>731</v>
      </c>
      <c r="HF7" s="179"/>
      <c r="HG7" s="178"/>
      <c r="HH7" s="177" t="s">
        <v>1357</v>
      </c>
      <c r="HI7" s="179"/>
      <c r="HJ7" s="178"/>
      <c r="HK7" s="177" t="s">
        <v>1363</v>
      </c>
      <c r="HL7" s="179"/>
      <c r="HM7" s="178"/>
      <c r="HN7" s="177" t="s">
        <v>1365</v>
      </c>
      <c r="HO7" s="179"/>
      <c r="HP7" s="178"/>
      <c r="HQ7" s="177" t="s">
        <v>1368</v>
      </c>
      <c r="HR7" s="179"/>
      <c r="HS7" s="178"/>
      <c r="HT7" s="177" t="s">
        <v>740</v>
      </c>
      <c r="HU7" s="179"/>
      <c r="HV7" s="178"/>
      <c r="HW7" s="177" t="s">
        <v>602</v>
      </c>
      <c r="HX7" s="179"/>
      <c r="HY7" s="178"/>
      <c r="HZ7" s="177" t="s">
        <v>1374</v>
      </c>
      <c r="IA7" s="179"/>
      <c r="IB7" s="178"/>
      <c r="IC7" s="177" t="s">
        <v>1377</v>
      </c>
      <c r="ID7" s="179"/>
      <c r="IE7" s="178"/>
      <c r="IF7" s="177" t="s">
        <v>746</v>
      </c>
      <c r="IG7" s="179"/>
      <c r="IH7" s="178"/>
      <c r="II7" s="177" t="s">
        <v>1381</v>
      </c>
      <c r="IJ7" s="179"/>
      <c r="IK7" s="178"/>
      <c r="IL7" s="177" t="s">
        <v>1382</v>
      </c>
      <c r="IM7" s="179"/>
      <c r="IN7" s="178"/>
      <c r="IO7" s="177" t="s">
        <v>1386</v>
      </c>
      <c r="IP7" s="179"/>
      <c r="IQ7" s="178"/>
      <c r="IR7" s="177" t="s">
        <v>750</v>
      </c>
      <c r="IS7" s="179"/>
      <c r="IT7" s="178"/>
    </row>
    <row r="8" spans="1:254" ht="169.5" customHeight="1">
      <c r="A8" s="182"/>
      <c r="B8" s="182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/>
      <c r="BR9" s="51">
        <v>1</v>
      </c>
      <c r="BS9" s="51"/>
      <c r="BT9" s="51"/>
      <c r="BU9" s="51">
        <v>1</v>
      </c>
      <c r="BV9" s="51"/>
      <c r="BW9" s="51"/>
      <c r="BX9" s="51">
        <v>1</v>
      </c>
      <c r="BY9" s="51"/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>
        <v>1</v>
      </c>
      <c r="CK9" s="51"/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t="s">
        <v>1415</v>
      </c>
      <c r="C10" s="51"/>
      <c r="D10" s="51">
        <v>1</v>
      </c>
      <c r="E10" s="51"/>
      <c r="F10" s="51"/>
      <c r="G10" s="51"/>
      <c r="H10" s="51">
        <v>1</v>
      </c>
      <c r="I10" s="51"/>
      <c r="J10" s="51"/>
      <c r="K10" s="51">
        <v>1</v>
      </c>
      <c r="L10" s="51"/>
      <c r="M10" s="51"/>
      <c r="N10" s="51">
        <v>1</v>
      </c>
      <c r="O10" s="51"/>
      <c r="P10" s="51"/>
      <c r="Q10" s="51">
        <v>1</v>
      </c>
      <c r="R10" s="51"/>
      <c r="S10" s="51"/>
      <c r="T10" s="51">
        <v>1</v>
      </c>
      <c r="U10" s="51"/>
      <c r="V10" s="51"/>
      <c r="W10" s="51">
        <v>1</v>
      </c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>
        <v>1</v>
      </c>
      <c r="BD10" s="51"/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/>
      <c r="BV10" s="51">
        <v>1</v>
      </c>
      <c r="BW10" s="51"/>
      <c r="BX10" s="51">
        <v>1</v>
      </c>
      <c r="BY10" s="51"/>
      <c r="BZ10" s="51">
        <v>1</v>
      </c>
      <c r="CA10" s="51"/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/>
      <c r="CN10" s="51">
        <v>1</v>
      </c>
      <c r="CO10" s="51"/>
      <c r="CP10" s="51"/>
      <c r="CQ10" s="51">
        <v>1</v>
      </c>
      <c r="CR10" s="51"/>
      <c r="CS10" s="51"/>
      <c r="CT10" s="51">
        <v>1</v>
      </c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/>
      <c r="DF10" s="51">
        <v>1</v>
      </c>
      <c r="DG10" s="51"/>
      <c r="DH10" s="51"/>
      <c r="DI10" s="51">
        <v>1</v>
      </c>
      <c r="DJ10" s="51"/>
      <c r="DK10" s="51"/>
      <c r="DL10" s="51">
        <v>1</v>
      </c>
      <c r="DM10" s="51"/>
      <c r="DN10" s="51"/>
      <c r="DO10" s="51">
        <v>1</v>
      </c>
      <c r="DP10" s="51"/>
      <c r="DQ10" s="51"/>
      <c r="DR10" s="51">
        <v>1</v>
      </c>
      <c r="DS10" s="51"/>
      <c r="DT10" s="51"/>
      <c r="DU10" s="51">
        <v>1</v>
      </c>
      <c r="DV10" s="51"/>
      <c r="DW10" s="51"/>
      <c r="DX10" s="51">
        <v>1</v>
      </c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/>
      <c r="EU10" s="51">
        <v>1</v>
      </c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/>
      <c r="GH10" s="51">
        <v>1</v>
      </c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/>
      <c r="IA10" s="51"/>
      <c r="IB10" s="51">
        <v>1</v>
      </c>
      <c r="IC10" s="51"/>
      <c r="ID10" s="51"/>
      <c r="IE10" s="51">
        <v>1</v>
      </c>
      <c r="IF10" s="51"/>
      <c r="IG10" s="51"/>
      <c r="IH10" s="51">
        <v>1</v>
      </c>
      <c r="II10" s="51"/>
      <c r="IJ10" s="51"/>
      <c r="IK10" s="51">
        <v>1</v>
      </c>
      <c r="IL10" s="51"/>
      <c r="IM10" s="51"/>
      <c r="IN10" s="51">
        <v>1</v>
      </c>
      <c r="IO10" s="51"/>
      <c r="IP10" s="51"/>
      <c r="IQ10" s="51">
        <v>1</v>
      </c>
      <c r="IR10" s="51"/>
      <c r="IS10" s="51"/>
      <c r="IT10" s="51">
        <v>1</v>
      </c>
    </row>
    <row r="11" spans="1:254">
      <c r="A11" s="51">
        <v>3</v>
      </c>
      <c r="B11" s="51" t="s">
        <v>1416</v>
      </c>
      <c r="C11" s="51"/>
      <c r="D11" s="51">
        <v>1</v>
      </c>
      <c r="E11" s="51"/>
      <c r="F11" s="51"/>
      <c r="G11" s="51"/>
      <c r="H11" s="51">
        <v>1</v>
      </c>
      <c r="I11" s="51"/>
      <c r="J11" s="51"/>
      <c r="K11" s="51">
        <v>1</v>
      </c>
      <c r="L11" s="51"/>
      <c r="M11" s="51"/>
      <c r="N11" s="51">
        <v>1</v>
      </c>
      <c r="O11" s="51"/>
      <c r="P11" s="51"/>
      <c r="Q11" s="51">
        <v>1</v>
      </c>
      <c r="R11" s="51"/>
      <c r="S11" s="51"/>
      <c r="T11" s="51">
        <v>1</v>
      </c>
      <c r="U11" s="51"/>
      <c r="V11" s="51"/>
      <c r="W11" s="51">
        <v>1</v>
      </c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/>
      <c r="AT11" s="51">
        <v>1</v>
      </c>
      <c r="AU11" s="51"/>
      <c r="AV11" s="51"/>
      <c r="AW11" s="51">
        <v>1</v>
      </c>
      <c r="AX11" s="51"/>
      <c r="AY11" s="51"/>
      <c r="AZ11" s="51">
        <v>1</v>
      </c>
      <c r="BA11" s="51"/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>
        <v>1</v>
      </c>
      <c r="BP11" s="51"/>
      <c r="BQ11" s="51"/>
      <c r="BR11" s="51">
        <v>1</v>
      </c>
      <c r="BS11" s="51"/>
      <c r="BT11" s="51"/>
      <c r="BU11" s="51"/>
      <c r="BV11" s="51">
        <v>1</v>
      </c>
      <c r="BW11" s="51"/>
      <c r="BX11" s="51">
        <v>1</v>
      </c>
      <c r="BY11" s="51"/>
      <c r="BZ11" s="51">
        <v>1</v>
      </c>
      <c r="CA11" s="51"/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/>
      <c r="DF11" s="51">
        <v>1</v>
      </c>
      <c r="DG11" s="51"/>
      <c r="DH11" s="51"/>
      <c r="DI11" s="51">
        <v>1</v>
      </c>
      <c r="DJ11" s="51"/>
      <c r="DK11" s="51"/>
      <c r="DL11" s="51">
        <v>1</v>
      </c>
      <c r="DM11" s="51"/>
      <c r="DN11" s="51"/>
      <c r="DO11" s="51">
        <v>1</v>
      </c>
      <c r="DP11" s="51"/>
      <c r="DQ11" s="51"/>
      <c r="DR11" s="51">
        <v>1</v>
      </c>
      <c r="DS11" s="51"/>
      <c r="DT11" s="51"/>
      <c r="DU11" s="51">
        <v>1</v>
      </c>
      <c r="DV11" s="51"/>
      <c r="DW11" s="51"/>
      <c r="DX11" s="51">
        <v>1</v>
      </c>
      <c r="DY11" s="51"/>
      <c r="DZ11" s="51">
        <v>1</v>
      </c>
      <c r="EA11" s="51"/>
      <c r="EB11" s="51"/>
      <c r="EC11" s="51">
        <v>1</v>
      </c>
      <c r="ED11" s="51"/>
      <c r="EE11" s="51"/>
      <c r="EF11" s="51">
        <v>1</v>
      </c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/>
      <c r="ER11" s="51">
        <v>1</v>
      </c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/>
      <c r="FD11" s="51">
        <v>1</v>
      </c>
      <c r="FE11" s="51"/>
      <c r="FF11" s="51"/>
      <c r="FG11" s="51">
        <v>1</v>
      </c>
      <c r="FH11" s="51"/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>
        <v>1</v>
      </c>
      <c r="GF11" s="51"/>
      <c r="GG11" s="51"/>
      <c r="GH11" s="51">
        <v>1</v>
      </c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>
        <v>1</v>
      </c>
      <c r="GR11" s="51"/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>
      <c r="A12" s="51">
        <v>4</v>
      </c>
      <c r="B12" s="51" t="s">
        <v>1413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>
      <c r="A13" s="51">
        <v>5</v>
      </c>
      <c r="B13" s="51" t="s">
        <v>1414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51" t="s">
        <v>1417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/>
      <c r="AQ14" s="51">
        <v>1</v>
      </c>
      <c r="AR14" s="51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1">
        <v>1</v>
      </c>
      <c r="CA14" s="51"/>
      <c r="CB14" s="51"/>
      <c r="CC14" s="51"/>
      <c r="CD14" s="51">
        <v>1</v>
      </c>
      <c r="CE14" s="51"/>
      <c r="CF14" s="51"/>
      <c r="CG14" s="51">
        <v>1</v>
      </c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>
        <v>1</v>
      </c>
      <c r="DE14" s="51"/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>
        <v>1</v>
      </c>
      <c r="DO14" s="51"/>
      <c r="DP14" s="51"/>
      <c r="DQ14" s="51">
        <v>1</v>
      </c>
      <c r="DR14" s="51"/>
      <c r="DS14" s="51"/>
      <c r="DT14" s="51">
        <v>1</v>
      </c>
      <c r="DU14" s="51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/>
      <c r="EI14" s="51">
        <v>1</v>
      </c>
      <c r="EJ14" s="51"/>
      <c r="EK14" s="51"/>
      <c r="EL14" s="51">
        <v>1</v>
      </c>
      <c r="EM14" s="51"/>
      <c r="EN14" s="51"/>
      <c r="EO14" s="51">
        <v>1</v>
      </c>
      <c r="EP14" s="51"/>
      <c r="EQ14" s="51"/>
      <c r="ER14" s="51">
        <v>1</v>
      </c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/>
      <c r="FV14" s="51">
        <v>1</v>
      </c>
      <c r="FW14" s="51"/>
      <c r="FX14" s="51"/>
      <c r="FY14" s="51">
        <v>1</v>
      </c>
      <c r="FZ14" s="51"/>
      <c r="GA14" s="51"/>
      <c r="GB14" s="51">
        <v>1</v>
      </c>
      <c r="GC14" s="51"/>
      <c r="GD14" s="51"/>
      <c r="GE14" s="51">
        <v>1</v>
      </c>
      <c r="GF14" s="51"/>
      <c r="GG14" s="51"/>
      <c r="GH14" s="51">
        <v>1</v>
      </c>
      <c r="GI14" s="51"/>
      <c r="GJ14" s="51"/>
      <c r="GK14" s="51">
        <v>1</v>
      </c>
      <c r="GL14" s="51"/>
      <c r="GM14" s="51"/>
      <c r="GN14" s="51">
        <v>1</v>
      </c>
      <c r="GO14" s="51"/>
      <c r="GP14" s="51"/>
      <c r="GQ14" s="51">
        <v>1</v>
      </c>
      <c r="GR14" s="51"/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>
        <v>1</v>
      </c>
      <c r="HG14" s="51"/>
      <c r="HH14" s="51"/>
      <c r="HI14" s="51">
        <v>1</v>
      </c>
      <c r="HJ14" s="51"/>
      <c r="HK14" s="51"/>
      <c r="HL14" s="51">
        <v>1</v>
      </c>
      <c r="HM14" s="51"/>
      <c r="HN14" s="51"/>
      <c r="HO14" s="51">
        <v>1</v>
      </c>
      <c r="HP14" s="51"/>
      <c r="HQ14" s="51"/>
      <c r="HR14" s="51">
        <v>1</v>
      </c>
      <c r="HS14" s="51"/>
      <c r="HT14" s="51"/>
      <c r="HU14" s="51">
        <v>1</v>
      </c>
      <c r="HV14" s="51"/>
      <c r="HW14" s="51"/>
      <c r="HX14" s="51">
        <v>1</v>
      </c>
      <c r="HY14" s="51"/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>
        <v>1</v>
      </c>
      <c r="IN14" s="51"/>
      <c r="IO14" s="51"/>
      <c r="IP14" s="51">
        <v>1</v>
      </c>
      <c r="IQ14" s="51"/>
      <c r="IR14" s="51"/>
      <c r="IS14" s="51">
        <v>1</v>
      </c>
      <c r="IT14" s="51"/>
    </row>
    <row r="15" spans="1:254">
      <c r="A15" s="51">
        <v>7</v>
      </c>
      <c r="B15" s="51" t="s">
        <v>1418</v>
      </c>
      <c r="C15" s="51"/>
      <c r="D15" s="51">
        <v>1</v>
      </c>
      <c r="E15" s="51"/>
      <c r="F15" s="51"/>
      <c r="G15" s="51"/>
      <c r="H15" s="51">
        <v>1</v>
      </c>
      <c r="I15" s="51"/>
      <c r="J15" s="51"/>
      <c r="K15" s="51">
        <v>1</v>
      </c>
      <c r="L15" s="51"/>
      <c r="M15" s="51"/>
      <c r="N15" s="51">
        <v>1</v>
      </c>
      <c r="O15" s="51"/>
      <c r="P15" s="51"/>
      <c r="Q15" s="51">
        <v>1</v>
      </c>
      <c r="R15" s="51"/>
      <c r="S15" s="51"/>
      <c r="T15" s="51">
        <v>1</v>
      </c>
      <c r="U15" s="51"/>
      <c r="V15" s="51"/>
      <c r="W15" s="51">
        <v>1</v>
      </c>
      <c r="X15" s="51"/>
      <c r="Y15" s="51"/>
      <c r="Z15" s="51">
        <v>1</v>
      </c>
      <c r="AA15" s="51"/>
      <c r="AB15" s="51"/>
      <c r="AC15" s="51">
        <v>1</v>
      </c>
      <c r="AD15" s="51"/>
      <c r="AE15" s="51"/>
      <c r="AF15" s="51">
        <v>1</v>
      </c>
      <c r="AG15" s="51"/>
      <c r="AH15" s="51"/>
      <c r="AI15" s="51">
        <v>1</v>
      </c>
      <c r="AJ15" s="51"/>
      <c r="AK15" s="51"/>
      <c r="AL15" s="51">
        <v>1</v>
      </c>
      <c r="AM15" s="51"/>
      <c r="AN15" s="51"/>
      <c r="AO15" s="51">
        <v>1</v>
      </c>
      <c r="AP15" s="51"/>
      <c r="AQ15" s="51"/>
      <c r="AR15" s="51">
        <v>1</v>
      </c>
      <c r="AS15" s="51"/>
      <c r="AT15" s="51"/>
      <c r="AU15" s="51">
        <v>1</v>
      </c>
      <c r="AV15" s="51"/>
      <c r="AW15" s="51"/>
      <c r="AX15" s="51">
        <v>1</v>
      </c>
      <c r="AY15" s="51"/>
      <c r="AZ15" s="51"/>
      <c r="BA15" s="51">
        <v>1</v>
      </c>
      <c r="BB15" s="51"/>
      <c r="BC15" s="51"/>
      <c r="BD15" s="51">
        <v>1</v>
      </c>
      <c r="BE15" s="51"/>
      <c r="BF15" s="51"/>
      <c r="BG15" s="51">
        <v>1</v>
      </c>
      <c r="BH15" s="51"/>
      <c r="BI15" s="51"/>
      <c r="BJ15" s="51">
        <v>1</v>
      </c>
      <c r="BK15" s="51"/>
      <c r="BL15" s="51"/>
      <c r="BM15" s="51">
        <v>1</v>
      </c>
      <c r="BN15" s="51"/>
      <c r="BO15" s="51"/>
      <c r="BP15" s="51">
        <v>1</v>
      </c>
      <c r="BQ15" s="51"/>
      <c r="BR15" s="51"/>
      <c r="BS15" s="51">
        <v>1</v>
      </c>
      <c r="BT15" s="51"/>
      <c r="BU15" s="51"/>
      <c r="BV15" s="51">
        <v>1</v>
      </c>
      <c r="BW15" s="51"/>
      <c r="BX15" s="51"/>
      <c r="BY15" s="51">
        <v>1</v>
      </c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/>
      <c r="CP15" s="51"/>
      <c r="CQ15" s="51">
        <v>1</v>
      </c>
      <c r="CR15" s="51"/>
      <c r="CS15" s="51"/>
      <c r="CT15" s="51">
        <v>1</v>
      </c>
      <c r="CU15" s="51"/>
      <c r="CV15" s="51"/>
      <c r="CW15" s="51">
        <v>1</v>
      </c>
      <c r="CX15" s="51"/>
      <c r="CY15" s="51"/>
      <c r="CZ15" s="51">
        <v>1</v>
      </c>
      <c r="DA15" s="51"/>
      <c r="DB15" s="51"/>
      <c r="DC15" s="51">
        <v>1</v>
      </c>
      <c r="DD15" s="51">
        <v>1</v>
      </c>
      <c r="DE15" s="51"/>
      <c r="DF15" s="51"/>
      <c r="DG15" s="51"/>
      <c r="DH15" s="51">
        <v>1</v>
      </c>
      <c r="DI15" s="51"/>
      <c r="DJ15" s="51"/>
      <c r="DK15" s="51">
        <v>1</v>
      </c>
      <c r="DL15" s="51"/>
      <c r="DM15" s="51"/>
      <c r="DN15" s="51">
        <v>1</v>
      </c>
      <c r="DO15" s="51"/>
      <c r="DP15" s="51"/>
      <c r="DQ15" s="51">
        <v>1</v>
      </c>
      <c r="DR15" s="51"/>
      <c r="DS15" s="51"/>
      <c r="DT15" s="51">
        <v>1</v>
      </c>
      <c r="DU15" s="51"/>
      <c r="DV15" s="51"/>
      <c r="DW15" s="51">
        <v>1</v>
      </c>
      <c r="DX15" s="51"/>
      <c r="DY15" s="51"/>
      <c r="DZ15" s="51">
        <v>1</v>
      </c>
      <c r="EA15" s="51"/>
      <c r="EB15" s="51"/>
      <c r="EC15" s="51">
        <v>1</v>
      </c>
      <c r="ED15" s="51"/>
      <c r="EE15" s="51"/>
      <c r="EF15" s="51">
        <v>1</v>
      </c>
      <c r="EG15" s="51"/>
      <c r="EH15" s="51"/>
      <c r="EI15" s="51">
        <v>1</v>
      </c>
      <c r="EJ15" s="51"/>
      <c r="EK15" s="51"/>
      <c r="EL15" s="51">
        <v>1</v>
      </c>
      <c r="EM15" s="51"/>
      <c r="EN15" s="51"/>
      <c r="EO15" s="51">
        <v>1</v>
      </c>
      <c r="EP15" s="51"/>
      <c r="EQ15" s="51"/>
      <c r="ER15" s="51">
        <v>1</v>
      </c>
      <c r="ES15" s="51"/>
      <c r="ET15" s="51"/>
      <c r="EU15" s="51">
        <v>1</v>
      </c>
      <c r="EV15" s="51"/>
      <c r="EW15" s="51"/>
      <c r="EX15" s="51">
        <v>1</v>
      </c>
      <c r="EY15" s="51"/>
      <c r="EZ15" s="51"/>
      <c r="FA15" s="51">
        <v>1</v>
      </c>
      <c r="FB15" s="51"/>
      <c r="FC15" s="51"/>
      <c r="FD15" s="51">
        <v>1</v>
      </c>
      <c r="FE15" s="51"/>
      <c r="FF15" s="51"/>
      <c r="FG15" s="51">
        <v>1</v>
      </c>
      <c r="FH15" s="51"/>
      <c r="FI15" s="51"/>
      <c r="FJ15" s="51">
        <v>1</v>
      </c>
      <c r="FK15" s="51"/>
      <c r="FL15" s="51"/>
      <c r="FM15" s="51">
        <v>1</v>
      </c>
      <c r="FN15" s="51"/>
      <c r="FO15" s="51"/>
      <c r="FP15" s="51">
        <v>1</v>
      </c>
      <c r="FQ15" s="51"/>
      <c r="FR15" s="51"/>
      <c r="FS15" s="51">
        <v>1</v>
      </c>
      <c r="FT15" s="51"/>
      <c r="FU15" s="51"/>
      <c r="FV15" s="51">
        <v>1</v>
      </c>
      <c r="FW15" s="51"/>
      <c r="FX15" s="51"/>
      <c r="FY15" s="51">
        <v>1</v>
      </c>
      <c r="FZ15" s="51"/>
      <c r="GA15" s="51"/>
      <c r="GB15" s="51">
        <v>1</v>
      </c>
      <c r="GC15" s="51"/>
      <c r="GD15" s="51"/>
      <c r="GE15" s="51">
        <v>1</v>
      </c>
      <c r="GF15" s="51"/>
      <c r="GG15" s="51"/>
      <c r="GH15" s="51">
        <v>1</v>
      </c>
      <c r="GI15" s="51"/>
      <c r="GJ15" s="51"/>
      <c r="GK15" s="51">
        <v>1</v>
      </c>
      <c r="GL15" s="51"/>
      <c r="GM15" s="51"/>
      <c r="GN15" s="51">
        <v>1</v>
      </c>
      <c r="GO15" s="51"/>
      <c r="GP15" s="51"/>
      <c r="GQ15" s="51">
        <v>1</v>
      </c>
      <c r="GR15" s="51"/>
      <c r="GS15" s="51"/>
      <c r="GT15" s="51">
        <v>1</v>
      </c>
      <c r="GU15" s="51"/>
      <c r="GV15" s="51"/>
      <c r="GW15" s="51">
        <v>1</v>
      </c>
      <c r="GX15" s="51"/>
      <c r="GY15" s="51"/>
      <c r="GZ15" s="51">
        <v>1</v>
      </c>
      <c r="HA15" s="51"/>
      <c r="HB15" s="51"/>
      <c r="HC15" s="51">
        <v>1</v>
      </c>
      <c r="HD15" s="51"/>
      <c r="HE15" s="51"/>
      <c r="HF15" s="51">
        <v>1</v>
      </c>
      <c r="HG15" s="51"/>
      <c r="HH15" s="51"/>
      <c r="HI15" s="51">
        <v>1</v>
      </c>
      <c r="HJ15" s="51"/>
      <c r="HK15" s="51"/>
      <c r="HL15" s="51">
        <v>1</v>
      </c>
      <c r="HM15" s="51"/>
      <c r="HN15" s="51"/>
      <c r="HO15" s="51">
        <v>1</v>
      </c>
      <c r="HP15" s="51"/>
      <c r="HQ15" s="51"/>
      <c r="HR15" s="51">
        <v>1</v>
      </c>
      <c r="HS15" s="51"/>
      <c r="HT15" s="51"/>
      <c r="HU15" s="51">
        <v>1</v>
      </c>
      <c r="HV15" s="51"/>
      <c r="HW15" s="51"/>
      <c r="HX15" s="51">
        <v>1</v>
      </c>
      <c r="HY15" s="51"/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/>
      <c r="IJ15" s="51">
        <v>1</v>
      </c>
      <c r="IK15" s="51"/>
      <c r="IL15" s="51"/>
      <c r="IM15" s="51">
        <v>1</v>
      </c>
      <c r="IN15" s="51"/>
      <c r="IO15" s="51"/>
      <c r="IP15" s="51">
        <v>1</v>
      </c>
      <c r="IQ15" s="51"/>
      <c r="IR15" s="51"/>
      <c r="IS15" s="51">
        <v>1</v>
      </c>
      <c r="IT15" s="51"/>
    </row>
    <row r="16" spans="1:254">
      <c r="A16" s="51">
        <v>8</v>
      </c>
      <c r="B16" s="51" t="s">
        <v>1419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>
        <v>1</v>
      </c>
      <c r="Z16" s="51"/>
      <c r="AA16" s="51"/>
      <c r="AB16" s="51">
        <v>1</v>
      </c>
      <c r="AC16" s="51"/>
      <c r="AD16" s="51"/>
      <c r="AE16" s="51">
        <v>1</v>
      </c>
      <c r="AF16" s="51"/>
      <c r="AG16" s="51"/>
      <c r="AH16" s="51">
        <v>1</v>
      </c>
      <c r="AI16" s="51"/>
      <c r="AJ16" s="51"/>
      <c r="AK16" s="51">
        <v>1</v>
      </c>
      <c r="AL16" s="51"/>
      <c r="AM16" s="51"/>
      <c r="AN16" s="51">
        <v>1</v>
      </c>
      <c r="AO16" s="51"/>
      <c r="AP16" s="51"/>
      <c r="AQ16" s="51">
        <v>1</v>
      </c>
      <c r="AR16" s="51"/>
      <c r="AS16" s="51"/>
      <c r="AT16" s="51">
        <v>1</v>
      </c>
      <c r="AU16" s="51"/>
      <c r="AV16" s="51"/>
      <c r="AW16" s="51">
        <v>1</v>
      </c>
      <c r="AX16" s="51"/>
      <c r="AY16" s="51"/>
      <c r="AZ16" s="51">
        <v>1</v>
      </c>
      <c r="BA16" s="51"/>
      <c r="BB16" s="51"/>
      <c r="BC16" s="51">
        <v>1</v>
      </c>
      <c r="BD16" s="51"/>
      <c r="BE16" s="51"/>
      <c r="BF16" s="51">
        <v>1</v>
      </c>
      <c r="BG16" s="51"/>
      <c r="BH16" s="51"/>
      <c r="BI16" s="51">
        <v>1</v>
      </c>
      <c r="BJ16" s="51"/>
      <c r="BK16" s="51"/>
      <c r="BL16" s="51">
        <v>1</v>
      </c>
      <c r="BM16" s="51"/>
      <c r="BN16" s="51"/>
      <c r="BO16" s="51">
        <v>1</v>
      </c>
      <c r="BP16" s="51"/>
      <c r="BQ16" s="51"/>
      <c r="BR16" s="51">
        <v>1</v>
      </c>
      <c r="BS16" s="51"/>
      <c r="BT16" s="51"/>
      <c r="BU16" s="51">
        <v>1</v>
      </c>
      <c r="BV16" s="51"/>
      <c r="BW16" s="51"/>
      <c r="BX16" s="51">
        <v>1</v>
      </c>
      <c r="BY16" s="51"/>
      <c r="BZ16" s="51">
        <v>1</v>
      </c>
      <c r="CA16" s="51"/>
      <c r="CB16" s="51"/>
      <c r="CC16" s="51"/>
      <c r="CD16" s="51">
        <v>1</v>
      </c>
      <c r="CE16" s="51"/>
      <c r="CF16" s="51"/>
      <c r="CG16" s="51">
        <v>1</v>
      </c>
      <c r="CH16" s="51"/>
      <c r="CI16" s="51"/>
      <c r="CJ16" s="51">
        <v>1</v>
      </c>
      <c r="CK16" s="51"/>
      <c r="CL16" s="51"/>
      <c r="CM16" s="51">
        <v>1</v>
      </c>
      <c r="CN16" s="51"/>
      <c r="CO16" s="51"/>
      <c r="CP16" s="51">
        <v>1</v>
      </c>
      <c r="CQ16" s="51"/>
      <c r="CR16" s="51"/>
      <c r="CS16" s="51">
        <v>1</v>
      </c>
      <c r="CT16" s="51"/>
      <c r="CU16" s="51"/>
      <c r="CV16" s="51">
        <v>1</v>
      </c>
      <c r="CW16" s="51"/>
      <c r="CX16" s="51"/>
      <c r="CY16" s="51">
        <v>1</v>
      </c>
      <c r="CZ16" s="51"/>
      <c r="DA16" s="51"/>
      <c r="DB16" s="51">
        <v>1</v>
      </c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>
        <v>1</v>
      </c>
      <c r="DO16" s="51"/>
      <c r="DP16" s="51"/>
      <c r="DQ16" s="51">
        <v>1</v>
      </c>
      <c r="DR16" s="51"/>
      <c r="DS16" s="51"/>
      <c r="DT16" s="51">
        <v>1</v>
      </c>
      <c r="DU16" s="51"/>
      <c r="DV16" s="51"/>
      <c r="DW16" s="51">
        <v>1</v>
      </c>
      <c r="DX16" s="51"/>
      <c r="DY16" s="51"/>
      <c r="DZ16" s="51">
        <v>1</v>
      </c>
      <c r="EA16" s="51"/>
      <c r="EB16" s="51"/>
      <c r="EC16" s="51">
        <v>1</v>
      </c>
      <c r="ED16" s="51"/>
      <c r="EE16" s="51"/>
      <c r="EF16" s="51">
        <v>1</v>
      </c>
      <c r="EG16" s="51"/>
      <c r="EH16" s="51"/>
      <c r="EI16" s="51">
        <v>1</v>
      </c>
      <c r="EJ16" s="51"/>
      <c r="EK16" s="51"/>
      <c r="EL16" s="51">
        <v>1</v>
      </c>
      <c r="EM16" s="51"/>
      <c r="EN16" s="51"/>
      <c r="EO16" s="51">
        <v>1</v>
      </c>
      <c r="EP16" s="51"/>
      <c r="EQ16" s="51"/>
      <c r="ER16" s="51">
        <v>1</v>
      </c>
      <c r="ES16" s="51"/>
      <c r="ET16" s="51"/>
      <c r="EU16" s="51">
        <v>1</v>
      </c>
      <c r="EV16" s="51"/>
      <c r="EW16" s="51"/>
      <c r="EX16" s="51">
        <v>1</v>
      </c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/>
      <c r="FJ16" s="51">
        <v>1</v>
      </c>
      <c r="FK16" s="51"/>
      <c r="FL16" s="51"/>
      <c r="FM16" s="51">
        <v>1</v>
      </c>
      <c r="FN16" s="51"/>
      <c r="FO16" s="51"/>
      <c r="FP16" s="51">
        <v>1</v>
      </c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>
        <v>1</v>
      </c>
      <c r="GC16" s="51"/>
      <c r="GD16" s="51"/>
      <c r="GE16" s="51">
        <v>1</v>
      </c>
      <c r="GF16" s="51"/>
      <c r="GG16" s="51"/>
      <c r="GH16" s="51">
        <v>1</v>
      </c>
      <c r="GI16" s="51"/>
      <c r="GJ16" s="51"/>
      <c r="GK16" s="51">
        <v>1</v>
      </c>
      <c r="GL16" s="51"/>
      <c r="GM16" s="51"/>
      <c r="GN16" s="51">
        <v>1</v>
      </c>
      <c r="GO16" s="51"/>
      <c r="GP16" s="51"/>
      <c r="GQ16" s="51">
        <v>1</v>
      </c>
      <c r="GR16" s="51"/>
      <c r="GS16" s="51"/>
      <c r="GT16" s="51">
        <v>1</v>
      </c>
      <c r="GU16" s="51"/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>
        <v>1</v>
      </c>
      <c r="HG16" s="51"/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>
        <v>1</v>
      </c>
      <c r="HS16" s="51"/>
      <c r="HT16" s="51"/>
      <c r="HU16" s="51">
        <v>1</v>
      </c>
      <c r="HV16" s="51"/>
      <c r="HW16" s="51"/>
      <c r="HX16" s="51">
        <v>1</v>
      </c>
      <c r="HY16" s="51"/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>
        <v>1</v>
      </c>
      <c r="IN16" s="51"/>
      <c r="IO16" s="51"/>
      <c r="IP16" s="51">
        <v>1</v>
      </c>
      <c r="IQ16" s="51"/>
      <c r="IR16" s="51"/>
      <c r="IS16" s="51">
        <v>1</v>
      </c>
      <c r="IT16" s="51"/>
    </row>
    <row r="17" spans="1:254">
      <c r="A17" s="51">
        <v>9</v>
      </c>
      <c r="B17" s="51" t="s">
        <v>1420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>
        <v>1</v>
      </c>
      <c r="BL17" s="51"/>
      <c r="BM17" s="51"/>
      <c r="BN17" s="51">
        <v>1</v>
      </c>
      <c r="BO17" s="51"/>
      <c r="BP17" s="51"/>
      <c r="BQ17" s="51">
        <v>1</v>
      </c>
      <c r="BR17" s="51"/>
      <c r="BS17" s="51"/>
      <c r="BT17" s="51">
        <v>1</v>
      </c>
      <c r="BU17" s="51"/>
      <c r="BV17" s="51"/>
      <c r="BW17" s="51">
        <v>1</v>
      </c>
      <c r="BX17" s="51"/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>
        <v>1</v>
      </c>
      <c r="CY17" s="51"/>
      <c r="CZ17" s="51"/>
      <c r="DA17" s="51">
        <v>1</v>
      </c>
      <c r="DB17" s="51"/>
      <c r="DC17" s="51"/>
      <c r="DD17" s="51">
        <v>1</v>
      </c>
      <c r="DE17" s="51"/>
      <c r="DF17" s="51"/>
      <c r="DG17" s="51">
        <v>1</v>
      </c>
      <c r="DH17" s="51"/>
      <c r="DI17" s="51"/>
      <c r="DJ17" s="51">
        <v>1</v>
      </c>
      <c r="DK17" s="51"/>
      <c r="DL17" s="51"/>
      <c r="DM17" s="51">
        <v>1</v>
      </c>
      <c r="DN17" s="51"/>
      <c r="DO17" s="51"/>
      <c r="DP17" s="51">
        <v>1</v>
      </c>
      <c r="DQ17" s="51"/>
      <c r="DR17" s="51"/>
      <c r="DS17" s="51">
        <v>1</v>
      </c>
      <c r="DT17" s="51"/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>
        <v>1</v>
      </c>
      <c r="FA17" s="51"/>
      <c r="FB17" s="51"/>
      <c r="FC17" s="51">
        <v>1</v>
      </c>
      <c r="FD17" s="51"/>
      <c r="FE17" s="51"/>
      <c r="FF17" s="51">
        <v>1</v>
      </c>
      <c r="FG17" s="51"/>
      <c r="FH17" s="51"/>
      <c r="FI17" s="51">
        <v>1</v>
      </c>
      <c r="FJ17" s="51"/>
      <c r="FK17" s="51"/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>
      <c r="A18" s="51">
        <v>10</v>
      </c>
      <c r="B18" s="51" t="s">
        <v>1421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>
        <v>1</v>
      </c>
      <c r="AB18" s="51"/>
      <c r="AC18" s="51"/>
      <c r="AD18" s="51">
        <v>1</v>
      </c>
      <c r="AE18" s="51"/>
      <c r="AF18" s="51"/>
      <c r="AG18" s="51">
        <v>1</v>
      </c>
      <c r="AH18" s="51"/>
      <c r="AI18" s="51"/>
      <c r="AJ18" s="51">
        <v>1</v>
      </c>
      <c r="AK18" s="51"/>
      <c r="AL18" s="51"/>
      <c r="AM18" s="51">
        <v>1</v>
      </c>
      <c r="AN18" s="51"/>
      <c r="AO18" s="51"/>
      <c r="AP18" s="51">
        <v>1</v>
      </c>
      <c r="AQ18" s="51"/>
      <c r="AR18" s="51"/>
      <c r="AS18" s="51">
        <v>1</v>
      </c>
      <c r="AT18" s="51"/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  <c r="BZ18" s="51">
        <v>1</v>
      </c>
      <c r="CA18" s="51"/>
      <c r="CB18" s="51"/>
      <c r="CC18" s="51">
        <v>1</v>
      </c>
      <c r="CD18" s="51"/>
      <c r="CE18" s="51"/>
      <c r="CF18" s="51">
        <v>1</v>
      </c>
      <c r="CG18" s="51"/>
      <c r="CH18" s="51"/>
      <c r="CI18" s="51">
        <v>1</v>
      </c>
      <c r="CJ18" s="51"/>
      <c r="CK18" s="51"/>
      <c r="CL18" s="51">
        <v>1</v>
      </c>
      <c r="CM18" s="51"/>
      <c r="CN18" s="51"/>
      <c r="CO18" s="51">
        <v>1</v>
      </c>
      <c r="CP18" s="51"/>
      <c r="CQ18" s="51"/>
      <c r="CR18" s="51">
        <v>1</v>
      </c>
      <c r="CS18" s="51"/>
      <c r="CT18" s="51"/>
      <c r="CU18" s="51">
        <v>1</v>
      </c>
      <c r="CV18" s="51"/>
      <c r="CW18" s="51"/>
      <c r="CX18" s="51">
        <v>1</v>
      </c>
      <c r="CY18" s="51"/>
      <c r="CZ18" s="51"/>
      <c r="DA18" s="51">
        <v>1</v>
      </c>
      <c r="DB18" s="51"/>
      <c r="DC18" s="51"/>
      <c r="DD18" s="51">
        <v>1</v>
      </c>
      <c r="DE18" s="51"/>
      <c r="DF18" s="51"/>
      <c r="DG18" s="51">
        <v>1</v>
      </c>
      <c r="DH18" s="51"/>
      <c r="DI18" s="51"/>
      <c r="DJ18" s="51">
        <v>1</v>
      </c>
      <c r="DK18" s="51"/>
      <c r="DL18" s="51"/>
      <c r="DM18" s="51">
        <v>1</v>
      </c>
      <c r="DN18" s="51"/>
      <c r="DO18" s="51"/>
      <c r="DP18" s="51">
        <v>1</v>
      </c>
      <c r="DQ18" s="51"/>
      <c r="DR18" s="51"/>
      <c r="DS18" s="51">
        <v>1</v>
      </c>
      <c r="DT18" s="51"/>
      <c r="DU18" s="51"/>
      <c r="DV18" s="51">
        <v>1</v>
      </c>
      <c r="DW18" s="51"/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>
        <v>1</v>
      </c>
      <c r="EL18" s="51"/>
      <c r="EM18" s="51"/>
      <c r="EN18" s="51">
        <v>1</v>
      </c>
      <c r="EO18" s="51"/>
      <c r="EP18" s="51"/>
      <c r="EQ18" s="51">
        <v>1</v>
      </c>
      <c r="ER18" s="51"/>
      <c r="ES18" s="51"/>
      <c r="ET18" s="51">
        <v>1</v>
      </c>
      <c r="EU18" s="51"/>
      <c r="EV18" s="51"/>
      <c r="EW18" s="51">
        <v>1</v>
      </c>
      <c r="EX18" s="51"/>
      <c r="EY18" s="51"/>
      <c r="EZ18" s="51">
        <v>1</v>
      </c>
      <c r="FA18" s="51"/>
      <c r="FB18" s="51"/>
      <c r="FC18" s="51">
        <v>1</v>
      </c>
      <c r="FD18" s="51"/>
      <c r="FE18" s="51"/>
      <c r="FF18" s="51">
        <v>1</v>
      </c>
      <c r="FG18" s="51"/>
      <c r="FH18" s="51"/>
      <c r="FI18" s="51">
        <v>1</v>
      </c>
      <c r="FJ18" s="51"/>
      <c r="FK18" s="51"/>
      <c r="FL18" s="51">
        <v>1</v>
      </c>
      <c r="FM18" s="51"/>
      <c r="FN18" s="51"/>
      <c r="FO18" s="51">
        <v>1</v>
      </c>
      <c r="FP18" s="51"/>
      <c r="FQ18" s="51"/>
      <c r="FR18" s="51">
        <v>1</v>
      </c>
      <c r="FS18" s="51"/>
      <c r="FT18" s="51"/>
      <c r="FU18" s="51">
        <v>1</v>
      </c>
      <c r="FV18" s="51"/>
      <c r="FW18" s="51"/>
      <c r="FX18" s="51">
        <v>1</v>
      </c>
      <c r="FY18" s="51"/>
      <c r="FZ18" s="51"/>
      <c r="GA18" s="51">
        <v>1</v>
      </c>
      <c r="GB18" s="51"/>
      <c r="GC18" s="51"/>
      <c r="GD18" s="51">
        <v>1</v>
      </c>
      <c r="GE18" s="51"/>
      <c r="GF18" s="51"/>
      <c r="GG18" s="51">
        <v>1</v>
      </c>
      <c r="GH18" s="51"/>
      <c r="GI18" s="51"/>
      <c r="GJ18" s="51">
        <v>1</v>
      </c>
      <c r="GK18" s="51"/>
      <c r="GL18" s="51"/>
      <c r="GM18" s="51">
        <v>1</v>
      </c>
      <c r="GN18" s="51"/>
      <c r="GO18" s="51"/>
      <c r="GP18" s="51">
        <v>1</v>
      </c>
      <c r="GQ18" s="51"/>
      <c r="GR18" s="51"/>
      <c r="GS18" s="51">
        <v>1</v>
      </c>
      <c r="GT18" s="51"/>
      <c r="GU18" s="51"/>
      <c r="GV18" s="51">
        <v>1</v>
      </c>
      <c r="GW18" s="51"/>
      <c r="GX18" s="51"/>
      <c r="GY18" s="51">
        <v>1</v>
      </c>
      <c r="GZ18" s="51"/>
      <c r="HA18" s="51"/>
      <c r="HB18" s="51">
        <v>1</v>
      </c>
      <c r="HC18" s="51"/>
      <c r="HD18" s="51"/>
      <c r="HE18" s="51">
        <v>1</v>
      </c>
      <c r="HF18" s="51"/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>
        <v>1</v>
      </c>
      <c r="HR18" s="51"/>
      <c r="HS18" s="51"/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>
        <v>1</v>
      </c>
      <c r="ID18" s="51"/>
      <c r="IE18" s="51"/>
      <c r="IF18" s="51">
        <v>1</v>
      </c>
      <c r="IG18" s="51"/>
      <c r="IH18" s="51"/>
      <c r="II18" s="51">
        <v>1</v>
      </c>
      <c r="IJ18" s="51"/>
      <c r="IK18" s="51"/>
      <c r="IL18" s="51">
        <v>1</v>
      </c>
      <c r="IM18" s="51"/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>
      <c r="A19" s="51">
        <v>11</v>
      </c>
      <c r="B19" s="51" t="s">
        <v>1430</v>
      </c>
      <c r="C19" s="51"/>
      <c r="D19" s="51">
        <v>1</v>
      </c>
      <c r="E19" s="51"/>
      <c r="F19" s="51"/>
      <c r="G19" s="51">
        <v>1</v>
      </c>
      <c r="H19" s="51"/>
      <c r="I19" s="51"/>
      <c r="J19" s="51">
        <v>1</v>
      </c>
      <c r="K19" s="51"/>
      <c r="L19" s="51"/>
      <c r="M19" s="51">
        <v>1</v>
      </c>
      <c r="N19" s="51"/>
      <c r="O19" s="51"/>
      <c r="P19" s="51">
        <v>1</v>
      </c>
      <c r="Q19" s="51"/>
      <c r="R19" s="51"/>
      <c r="S19" s="51">
        <v>1</v>
      </c>
      <c r="T19" s="51"/>
      <c r="U19" s="51"/>
      <c r="V19" s="51">
        <v>1</v>
      </c>
      <c r="W19" s="51"/>
      <c r="X19" s="51"/>
      <c r="Y19" s="51">
        <v>1</v>
      </c>
      <c r="Z19" s="51"/>
      <c r="AA19" s="51"/>
      <c r="AB19" s="51">
        <v>1</v>
      </c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/>
      <c r="AQ19" s="51">
        <v>1</v>
      </c>
      <c r="AR19" s="51"/>
      <c r="AS19" s="51"/>
      <c r="AT19" s="51">
        <v>1</v>
      </c>
      <c r="AU19" s="51"/>
      <c r="AV19" s="51"/>
      <c r="AW19" s="51">
        <v>1</v>
      </c>
      <c r="AX19" s="51"/>
      <c r="AY19" s="51"/>
      <c r="AZ19" s="51">
        <v>1</v>
      </c>
      <c r="BA19" s="51"/>
      <c r="BB19" s="51"/>
      <c r="BC19" s="51">
        <v>1</v>
      </c>
      <c r="BD19" s="51"/>
      <c r="BE19" s="51"/>
      <c r="BF19" s="51">
        <v>1</v>
      </c>
      <c r="BG19" s="51"/>
      <c r="BH19" s="51"/>
      <c r="BI19" s="51">
        <v>1</v>
      </c>
      <c r="BJ19" s="51"/>
      <c r="BK19" s="51"/>
      <c r="BL19" s="51">
        <v>1</v>
      </c>
      <c r="BM19" s="51"/>
      <c r="BN19" s="51"/>
      <c r="BO19" s="51">
        <v>1</v>
      </c>
      <c r="BP19" s="51"/>
      <c r="BQ19" s="51"/>
      <c r="BR19" s="51">
        <v>1</v>
      </c>
      <c r="BS19" s="51"/>
      <c r="BT19" s="51"/>
      <c r="BU19" s="51">
        <v>1</v>
      </c>
      <c r="BV19" s="51"/>
      <c r="BW19" s="51"/>
      <c r="BX19" s="51">
        <v>1</v>
      </c>
      <c r="BY19" s="51"/>
      <c r="BZ19" s="51"/>
      <c r="CA19" s="51">
        <v>1</v>
      </c>
      <c r="CB19" s="51"/>
      <c r="CC19" s="51"/>
      <c r="CD19" s="51">
        <v>1</v>
      </c>
      <c r="CE19" s="51"/>
      <c r="CF19" s="51"/>
      <c r="CG19" s="51">
        <v>1</v>
      </c>
      <c r="CH19" s="51"/>
      <c r="CI19" s="51"/>
      <c r="CJ19" s="51">
        <v>1</v>
      </c>
      <c r="CK19" s="51"/>
      <c r="CL19" s="51"/>
      <c r="CM19" s="51">
        <v>1</v>
      </c>
      <c r="CN19" s="51"/>
      <c r="CO19" s="51"/>
      <c r="CP19" s="51">
        <v>1</v>
      </c>
      <c r="CQ19" s="51"/>
      <c r="CR19" s="51"/>
      <c r="CS19" s="51">
        <v>1</v>
      </c>
      <c r="CT19" s="51"/>
      <c r="CU19" s="51"/>
      <c r="CV19" s="51">
        <v>1</v>
      </c>
      <c r="CW19" s="51"/>
      <c r="CX19" s="51"/>
      <c r="CY19" s="51">
        <v>1</v>
      </c>
      <c r="CZ19" s="51"/>
      <c r="DA19" s="51"/>
      <c r="DB19" s="51">
        <v>1</v>
      </c>
      <c r="DC19" s="51"/>
      <c r="DD19" s="51"/>
      <c r="DE19" s="51">
        <v>1</v>
      </c>
      <c r="DF19" s="51"/>
      <c r="DG19" s="51"/>
      <c r="DH19" s="51">
        <v>1</v>
      </c>
      <c r="DI19" s="51"/>
      <c r="DJ19" s="51"/>
      <c r="DK19" s="51">
        <v>1</v>
      </c>
      <c r="DL19" s="51"/>
      <c r="DM19" s="51"/>
      <c r="DN19" s="51">
        <v>1</v>
      </c>
      <c r="DO19" s="51"/>
      <c r="DP19" s="51"/>
      <c r="DQ19" s="51">
        <v>1</v>
      </c>
      <c r="DR19" s="51"/>
      <c r="DS19" s="51"/>
      <c r="DT19" s="51">
        <v>1</v>
      </c>
      <c r="DU19" s="51"/>
      <c r="DV19" s="51"/>
      <c r="DW19" s="51">
        <v>1</v>
      </c>
      <c r="DX19" s="51"/>
      <c r="DY19" s="51"/>
      <c r="DZ19" s="51">
        <v>1</v>
      </c>
      <c r="EA19" s="51"/>
      <c r="EB19" s="51"/>
      <c r="EC19" s="51">
        <v>1</v>
      </c>
      <c r="ED19" s="51"/>
      <c r="EE19" s="51"/>
      <c r="EF19" s="51">
        <v>1</v>
      </c>
      <c r="EG19" s="51"/>
      <c r="EH19" s="51"/>
      <c r="EI19" s="51">
        <v>1</v>
      </c>
      <c r="EJ19" s="51"/>
      <c r="EK19" s="51"/>
      <c r="EL19" s="51">
        <v>1</v>
      </c>
      <c r="EM19" s="51"/>
      <c r="EN19" s="51"/>
      <c r="EO19" s="51">
        <v>1</v>
      </c>
      <c r="EP19" s="51"/>
      <c r="EQ19" s="51"/>
      <c r="ER19" s="51">
        <v>1</v>
      </c>
      <c r="ES19" s="51"/>
      <c r="ET19" s="51"/>
      <c r="EU19" s="51">
        <v>1</v>
      </c>
      <c r="EV19" s="51"/>
      <c r="EW19" s="51"/>
      <c r="EX19" s="51">
        <v>1</v>
      </c>
      <c r="EY19" s="51"/>
      <c r="EZ19" s="51"/>
      <c r="FA19" s="51">
        <v>1</v>
      </c>
      <c r="FB19" s="51"/>
      <c r="FC19" s="51"/>
      <c r="FD19" s="51">
        <v>1</v>
      </c>
      <c r="FE19" s="51"/>
      <c r="FF19" s="51"/>
      <c r="FG19" s="51">
        <v>1</v>
      </c>
      <c r="FH19" s="51"/>
      <c r="FI19" s="51"/>
      <c r="FJ19" s="51">
        <v>1</v>
      </c>
      <c r="FK19" s="51"/>
      <c r="FL19" s="51"/>
      <c r="FM19" s="51">
        <v>1</v>
      </c>
      <c r="FN19" s="51"/>
      <c r="FO19" s="51"/>
      <c r="FP19" s="51">
        <v>1</v>
      </c>
      <c r="FQ19" s="51"/>
      <c r="FR19" s="51"/>
      <c r="FS19" s="51">
        <v>1</v>
      </c>
      <c r="FT19" s="51"/>
      <c r="FU19" s="51"/>
      <c r="FV19" s="51">
        <v>1</v>
      </c>
      <c r="FW19" s="51"/>
      <c r="FX19" s="51"/>
      <c r="FY19" s="51">
        <v>1</v>
      </c>
      <c r="FZ19" s="51"/>
      <c r="GA19" s="51"/>
      <c r="GB19" s="51">
        <v>1</v>
      </c>
      <c r="GC19" s="51"/>
      <c r="GD19" s="51"/>
      <c r="GE19" s="51">
        <v>1</v>
      </c>
      <c r="GF19" s="51"/>
      <c r="GG19" s="51"/>
      <c r="GH19" s="51">
        <v>1</v>
      </c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>
        <v>1</v>
      </c>
      <c r="GU19" s="51"/>
      <c r="GV19" s="51"/>
      <c r="GW19" s="51">
        <v>1</v>
      </c>
      <c r="GX19" s="51"/>
      <c r="GY19" s="51"/>
      <c r="GZ19" s="51">
        <v>1</v>
      </c>
      <c r="HA19" s="51"/>
      <c r="HB19" s="51"/>
      <c r="HC19" s="51">
        <v>1</v>
      </c>
      <c r="HD19" s="51"/>
      <c r="HE19" s="51"/>
      <c r="HF19" s="51">
        <v>1</v>
      </c>
      <c r="HG19" s="51"/>
      <c r="HH19" s="51"/>
      <c r="HI19" s="51">
        <v>1</v>
      </c>
      <c r="HJ19" s="51"/>
      <c r="HK19" s="51"/>
      <c r="HL19" s="51">
        <v>1</v>
      </c>
      <c r="HM19" s="51"/>
      <c r="HN19" s="51"/>
      <c r="HO19" s="51">
        <v>1</v>
      </c>
      <c r="HP19" s="51"/>
      <c r="HQ19" s="51"/>
      <c r="HR19" s="51">
        <v>1</v>
      </c>
      <c r="HS19" s="51"/>
      <c r="HT19" s="51"/>
      <c r="HU19" s="51">
        <v>1</v>
      </c>
      <c r="HV19" s="51"/>
      <c r="HW19" s="51"/>
      <c r="HX19" s="51">
        <v>1</v>
      </c>
      <c r="HY19" s="51"/>
      <c r="HZ19" s="51"/>
      <c r="IA19" s="51">
        <v>1</v>
      </c>
      <c r="IB19" s="51"/>
      <c r="IC19" s="51"/>
      <c r="ID19" s="51">
        <v>1</v>
      </c>
      <c r="IE19" s="51"/>
      <c r="IF19" s="51"/>
      <c r="IG19" s="51">
        <v>1</v>
      </c>
      <c r="IH19" s="51"/>
      <c r="II19" s="51"/>
      <c r="IJ19" s="51">
        <v>1</v>
      </c>
      <c r="IK19" s="51"/>
      <c r="IL19" s="51"/>
      <c r="IM19" s="51">
        <v>1</v>
      </c>
      <c r="IN19" s="51"/>
      <c r="IO19" s="51"/>
      <c r="IP19" s="51">
        <v>1</v>
      </c>
      <c r="IQ19" s="51"/>
      <c r="IR19" s="51"/>
      <c r="IS19" s="51">
        <v>1</v>
      </c>
      <c r="IT19" s="51"/>
    </row>
    <row r="20" spans="1:254">
      <c r="A20" s="51">
        <v>12</v>
      </c>
      <c r="B20" s="51" t="s">
        <v>1422</v>
      </c>
      <c r="C20" s="51"/>
      <c r="D20" s="51">
        <v>1</v>
      </c>
      <c r="E20" s="51"/>
      <c r="F20" s="51"/>
      <c r="G20" s="51">
        <v>1</v>
      </c>
      <c r="H20" s="51"/>
      <c r="I20" s="51"/>
      <c r="J20" s="51">
        <v>1</v>
      </c>
      <c r="K20" s="51"/>
      <c r="L20" s="51">
        <v>1</v>
      </c>
      <c r="M20" s="51"/>
      <c r="N20" s="51"/>
      <c r="O20" s="51"/>
      <c r="P20" s="51">
        <v>1</v>
      </c>
      <c r="Q20" s="51"/>
      <c r="R20" s="51"/>
      <c r="S20" s="51">
        <v>1</v>
      </c>
      <c r="T20" s="51"/>
      <c r="U20" s="51"/>
      <c r="V20" s="51">
        <v>1</v>
      </c>
      <c r="W20" s="51"/>
      <c r="X20" s="51"/>
      <c r="Y20" s="51">
        <v>1</v>
      </c>
      <c r="Z20" s="51"/>
      <c r="AA20" s="51"/>
      <c r="AB20" s="51">
        <v>1</v>
      </c>
      <c r="AC20" s="51"/>
      <c r="AD20" s="51"/>
      <c r="AE20" s="51">
        <v>1</v>
      </c>
      <c r="AF20" s="51"/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/>
      <c r="AW20" s="51">
        <v>1</v>
      </c>
      <c r="AX20" s="51"/>
      <c r="AY20" s="51"/>
      <c r="AZ20" s="51">
        <v>1</v>
      </c>
      <c r="BA20" s="51"/>
      <c r="BB20" s="51"/>
      <c r="BC20" s="51">
        <v>1</v>
      </c>
      <c r="BD20" s="51"/>
      <c r="BE20" s="51"/>
      <c r="BF20" s="51">
        <v>1</v>
      </c>
      <c r="BG20" s="51"/>
      <c r="BH20" s="51"/>
      <c r="BI20" s="51">
        <v>1</v>
      </c>
      <c r="BJ20" s="51"/>
      <c r="BK20" s="51"/>
      <c r="BL20" s="51">
        <v>1</v>
      </c>
      <c r="BM20" s="51"/>
      <c r="BN20" s="51"/>
      <c r="BO20" s="51">
        <v>1</v>
      </c>
      <c r="BP20" s="51"/>
      <c r="BQ20" s="51"/>
      <c r="BR20" s="51">
        <v>1</v>
      </c>
      <c r="BS20" s="51"/>
      <c r="BT20" s="51"/>
      <c r="BU20" s="51">
        <v>1</v>
      </c>
      <c r="BV20" s="51"/>
      <c r="BW20" s="51"/>
      <c r="BX20" s="51">
        <v>1</v>
      </c>
      <c r="BY20" s="51"/>
      <c r="BZ20" s="51"/>
      <c r="CA20" s="51">
        <v>1</v>
      </c>
      <c r="CB20" s="51"/>
      <c r="CC20" s="51"/>
      <c r="CD20" s="51">
        <v>1</v>
      </c>
      <c r="CE20" s="51"/>
      <c r="CF20" s="51"/>
      <c r="CG20" s="51">
        <v>1</v>
      </c>
      <c r="CH20" s="51"/>
      <c r="CI20" s="51"/>
      <c r="CJ20" s="51">
        <v>1</v>
      </c>
      <c r="CK20" s="51"/>
      <c r="CL20" s="51"/>
      <c r="CM20" s="51">
        <v>1</v>
      </c>
      <c r="CN20" s="51"/>
      <c r="CO20" s="51"/>
      <c r="CP20" s="51">
        <v>1</v>
      </c>
      <c r="CQ20" s="51"/>
      <c r="CR20" s="51"/>
      <c r="CS20" s="51">
        <v>1</v>
      </c>
      <c r="CT20" s="51"/>
      <c r="CU20" s="51"/>
      <c r="CV20" s="51">
        <v>1</v>
      </c>
      <c r="CW20" s="51"/>
      <c r="CX20" s="51"/>
      <c r="CY20" s="51">
        <v>1</v>
      </c>
      <c r="CZ20" s="51"/>
      <c r="DA20" s="51"/>
      <c r="DB20" s="51">
        <v>1</v>
      </c>
      <c r="DC20" s="51"/>
      <c r="DD20" s="51"/>
      <c r="DE20" s="51">
        <v>1</v>
      </c>
      <c r="DF20" s="51"/>
      <c r="DG20" s="51"/>
      <c r="DH20" s="51">
        <v>1</v>
      </c>
      <c r="DI20" s="51"/>
      <c r="DJ20" s="51"/>
      <c r="DK20" s="51">
        <v>1</v>
      </c>
      <c r="DL20" s="51"/>
      <c r="DM20" s="51"/>
      <c r="DN20" s="51">
        <v>1</v>
      </c>
      <c r="DO20" s="51"/>
      <c r="DP20" s="51"/>
      <c r="DQ20" s="51">
        <v>1</v>
      </c>
      <c r="DR20" s="51"/>
      <c r="DS20" s="51"/>
      <c r="DT20" s="51">
        <v>1</v>
      </c>
      <c r="DU20" s="51"/>
      <c r="DV20" s="51"/>
      <c r="DW20" s="51">
        <v>1</v>
      </c>
      <c r="DX20" s="51"/>
      <c r="DY20" s="51"/>
      <c r="DZ20" s="51">
        <v>1</v>
      </c>
      <c r="EA20" s="51"/>
      <c r="EB20" s="51"/>
      <c r="EC20" s="51">
        <v>1</v>
      </c>
      <c r="ED20" s="51"/>
      <c r="EE20" s="51"/>
      <c r="EF20" s="51">
        <v>1</v>
      </c>
      <c r="EG20" s="51"/>
      <c r="EH20" s="51"/>
      <c r="EI20" s="51">
        <v>1</v>
      </c>
      <c r="EJ20" s="51"/>
      <c r="EK20" s="51"/>
      <c r="EL20" s="51">
        <v>1</v>
      </c>
      <c r="EM20" s="51"/>
      <c r="EN20" s="51"/>
      <c r="EO20" s="51">
        <v>1</v>
      </c>
      <c r="EP20" s="51"/>
      <c r="EQ20" s="51"/>
      <c r="ER20" s="51">
        <v>1</v>
      </c>
      <c r="ES20" s="51"/>
      <c r="ET20" s="51"/>
      <c r="EU20" s="51">
        <v>1</v>
      </c>
      <c r="EV20" s="51"/>
      <c r="EW20" s="51"/>
      <c r="EX20" s="51">
        <v>1</v>
      </c>
      <c r="EY20" s="51"/>
      <c r="EZ20" s="51"/>
      <c r="FA20" s="51">
        <v>1</v>
      </c>
      <c r="FB20" s="51"/>
      <c r="FC20" s="51"/>
      <c r="FD20" s="51">
        <v>1</v>
      </c>
      <c r="FE20" s="51"/>
      <c r="FF20" s="51"/>
      <c r="FG20" s="51">
        <v>1</v>
      </c>
      <c r="FH20" s="51"/>
      <c r="FI20" s="51"/>
      <c r="FJ20" s="51">
        <v>1</v>
      </c>
      <c r="FK20" s="51"/>
      <c r="FL20" s="51"/>
      <c r="FM20" s="51">
        <v>1</v>
      </c>
      <c r="FN20" s="51"/>
      <c r="FO20" s="51"/>
      <c r="FP20" s="51">
        <v>1</v>
      </c>
      <c r="FQ20" s="51"/>
      <c r="FR20" s="51"/>
      <c r="FS20" s="51">
        <v>1</v>
      </c>
      <c r="FT20" s="51"/>
      <c r="FU20" s="51"/>
      <c r="FV20" s="51">
        <v>1</v>
      </c>
      <c r="FW20" s="51"/>
      <c r="FX20" s="51"/>
      <c r="FY20" s="51">
        <v>1</v>
      </c>
      <c r="FZ20" s="51"/>
      <c r="GA20" s="51"/>
      <c r="GB20" s="51">
        <v>1</v>
      </c>
      <c r="GC20" s="51"/>
      <c r="GD20" s="51"/>
      <c r="GE20" s="51">
        <v>1</v>
      </c>
      <c r="GF20" s="51"/>
      <c r="GG20" s="51"/>
      <c r="GH20" s="51">
        <v>1</v>
      </c>
      <c r="GI20" s="51"/>
      <c r="GJ20" s="51">
        <v>1</v>
      </c>
      <c r="GK20" s="51"/>
      <c r="GL20" s="51"/>
      <c r="GM20" s="51">
        <v>1</v>
      </c>
      <c r="GN20" s="51"/>
      <c r="GO20" s="51"/>
      <c r="GP20" s="51">
        <v>1</v>
      </c>
      <c r="GQ20" s="51"/>
      <c r="GR20" s="51"/>
      <c r="GS20" s="51">
        <v>1</v>
      </c>
      <c r="GT20" s="51"/>
      <c r="GU20" s="51"/>
      <c r="GV20" s="51">
        <v>1</v>
      </c>
      <c r="GW20" s="51"/>
      <c r="GX20" s="51"/>
      <c r="GY20" s="51">
        <v>1</v>
      </c>
      <c r="GZ20" s="51"/>
      <c r="HA20" s="51"/>
      <c r="HB20" s="51">
        <v>1</v>
      </c>
      <c r="HC20" s="51"/>
      <c r="HD20" s="51"/>
      <c r="HE20" s="51">
        <v>1</v>
      </c>
      <c r="HF20" s="51"/>
      <c r="HG20" s="51"/>
      <c r="HH20" s="51">
        <v>1</v>
      </c>
      <c r="HI20" s="51"/>
      <c r="HJ20" s="51"/>
      <c r="HK20" s="51">
        <v>1</v>
      </c>
      <c r="HL20" s="51"/>
      <c r="HM20" s="51"/>
      <c r="HN20" s="51"/>
      <c r="HO20" s="51">
        <v>1</v>
      </c>
      <c r="HP20" s="51"/>
      <c r="HQ20" s="51"/>
      <c r="HR20" s="51">
        <v>1</v>
      </c>
      <c r="HS20" s="51"/>
      <c r="HT20" s="51"/>
      <c r="HU20" s="51">
        <v>1</v>
      </c>
      <c r="HV20" s="51"/>
      <c r="HW20" s="51"/>
      <c r="HX20" s="51">
        <v>1</v>
      </c>
      <c r="HY20" s="51"/>
      <c r="HZ20" s="51"/>
      <c r="IA20" s="51">
        <v>1</v>
      </c>
      <c r="IB20" s="51"/>
      <c r="IC20" s="51"/>
      <c r="ID20" s="51">
        <v>1</v>
      </c>
      <c r="IE20" s="51"/>
      <c r="IF20" s="51"/>
      <c r="IG20" s="51">
        <v>1</v>
      </c>
      <c r="IH20" s="51"/>
      <c r="II20" s="51"/>
      <c r="IJ20" s="51">
        <v>1</v>
      </c>
      <c r="IK20" s="51"/>
      <c r="IL20" s="51"/>
      <c r="IM20" s="51">
        <v>1</v>
      </c>
      <c r="IN20" s="51"/>
      <c r="IO20" s="51"/>
      <c r="IP20" s="51">
        <v>1</v>
      </c>
      <c r="IQ20" s="51"/>
      <c r="IR20" s="51"/>
      <c r="IS20" s="51">
        <v>1</v>
      </c>
      <c r="IT20" s="51"/>
    </row>
    <row r="21" spans="1:254">
      <c r="A21" s="51">
        <v>13</v>
      </c>
      <c r="B21" s="51" t="s">
        <v>1423</v>
      </c>
      <c r="C21" s="51"/>
      <c r="D21" s="51">
        <v>1</v>
      </c>
      <c r="E21" s="51"/>
      <c r="F21" s="51"/>
      <c r="G21" s="51">
        <v>1</v>
      </c>
      <c r="H21" s="51"/>
      <c r="I21" s="51"/>
      <c r="J21" s="51">
        <v>1</v>
      </c>
      <c r="K21" s="51"/>
      <c r="L21" s="51">
        <v>1</v>
      </c>
      <c r="M21" s="51"/>
      <c r="N21" s="51"/>
      <c r="O21" s="51"/>
      <c r="P21" s="51">
        <v>1</v>
      </c>
      <c r="Q21" s="51"/>
      <c r="R21" s="51"/>
      <c r="S21" s="51">
        <v>1</v>
      </c>
      <c r="T21" s="51"/>
      <c r="U21" s="51"/>
      <c r="V21" s="51">
        <v>1</v>
      </c>
      <c r="W21" s="51"/>
      <c r="X21" s="51"/>
      <c r="Y21" s="51">
        <v>1</v>
      </c>
      <c r="Z21" s="51"/>
      <c r="AA21" s="51"/>
      <c r="AB21" s="51">
        <v>1</v>
      </c>
      <c r="AC21" s="51"/>
      <c r="AD21" s="51"/>
      <c r="AE21" s="51">
        <v>1</v>
      </c>
      <c r="AF21" s="51"/>
      <c r="AG21" s="51"/>
      <c r="AH21" s="51">
        <v>1</v>
      </c>
      <c r="AI21" s="51"/>
      <c r="AJ21" s="51"/>
      <c r="AK21" s="51">
        <v>1</v>
      </c>
      <c r="AL21" s="51"/>
      <c r="AM21" s="51"/>
      <c r="AN21" s="51">
        <v>1</v>
      </c>
      <c r="AO21" s="51"/>
      <c r="AP21" s="51"/>
      <c r="AQ21" s="51">
        <v>1</v>
      </c>
      <c r="AR21" s="51"/>
      <c r="AS21" s="51"/>
      <c r="AT21" s="51">
        <v>1</v>
      </c>
      <c r="AU21" s="51"/>
      <c r="AV21" s="51"/>
      <c r="AW21" s="51">
        <v>1</v>
      </c>
      <c r="AX21" s="51"/>
      <c r="AY21" s="51"/>
      <c r="AZ21" s="51">
        <v>1</v>
      </c>
      <c r="BA21" s="51"/>
      <c r="BB21" s="51"/>
      <c r="BC21" s="51">
        <v>1</v>
      </c>
      <c r="BD21" s="51"/>
      <c r="BE21" s="51"/>
      <c r="BF21" s="51">
        <v>1</v>
      </c>
      <c r="BG21" s="51"/>
      <c r="BH21" s="51"/>
      <c r="BI21" s="51">
        <v>1</v>
      </c>
      <c r="BJ21" s="51"/>
      <c r="BK21" s="51"/>
      <c r="BL21" s="51">
        <v>1</v>
      </c>
      <c r="BM21" s="51"/>
      <c r="BN21" s="51"/>
      <c r="BO21" s="51">
        <v>1</v>
      </c>
      <c r="BP21" s="51"/>
      <c r="BQ21" s="51"/>
      <c r="BR21" s="51">
        <v>1</v>
      </c>
      <c r="BS21" s="51"/>
      <c r="BT21" s="51"/>
      <c r="BU21" s="51">
        <v>1</v>
      </c>
      <c r="BV21" s="51"/>
      <c r="BW21" s="51"/>
      <c r="BX21" s="51">
        <v>1</v>
      </c>
      <c r="BY21" s="51"/>
      <c r="BZ21" s="51"/>
      <c r="CA21" s="51">
        <v>1</v>
      </c>
      <c r="CB21" s="51"/>
      <c r="CC21" s="51"/>
      <c r="CD21" s="51">
        <v>1</v>
      </c>
      <c r="CE21" s="51"/>
      <c r="CF21" s="51"/>
      <c r="CG21" s="51">
        <v>1</v>
      </c>
      <c r="CH21" s="51"/>
      <c r="CI21" s="51"/>
      <c r="CJ21" s="51">
        <v>1</v>
      </c>
      <c r="CK21" s="51"/>
      <c r="CL21" s="51"/>
      <c r="CM21" s="51">
        <v>1</v>
      </c>
      <c r="CN21" s="51"/>
      <c r="CO21" s="51"/>
      <c r="CP21" s="51">
        <v>1</v>
      </c>
      <c r="CQ21" s="51"/>
      <c r="CR21" s="51"/>
      <c r="CS21" s="51">
        <v>1</v>
      </c>
      <c r="CT21" s="51"/>
      <c r="CU21" s="51"/>
      <c r="CV21" s="51">
        <v>1</v>
      </c>
      <c r="CW21" s="51"/>
      <c r="CX21" s="51"/>
      <c r="CY21" s="51">
        <v>1</v>
      </c>
      <c r="CZ21" s="51"/>
      <c r="DA21" s="51"/>
      <c r="DB21" s="51">
        <v>1</v>
      </c>
      <c r="DC21" s="51"/>
      <c r="DD21" s="51"/>
      <c r="DE21" s="51">
        <v>1</v>
      </c>
      <c r="DF21" s="51"/>
      <c r="DG21" s="51"/>
      <c r="DH21" s="51">
        <v>1</v>
      </c>
      <c r="DI21" s="51"/>
      <c r="DJ21" s="51"/>
      <c r="DK21" s="51">
        <v>1</v>
      </c>
      <c r="DL21" s="51"/>
      <c r="DM21" s="51"/>
      <c r="DN21" s="51">
        <v>1</v>
      </c>
      <c r="DO21" s="51"/>
      <c r="DP21" s="51"/>
      <c r="DQ21" s="51">
        <v>1</v>
      </c>
      <c r="DR21" s="51"/>
      <c r="DS21" s="51"/>
      <c r="DT21" s="51">
        <v>1</v>
      </c>
      <c r="DU21" s="51"/>
      <c r="DV21" s="51"/>
      <c r="DW21" s="51">
        <v>1</v>
      </c>
      <c r="DX21" s="51"/>
      <c r="DY21" s="51"/>
      <c r="DZ21" s="51">
        <v>1</v>
      </c>
      <c r="EA21" s="51"/>
      <c r="EB21" s="51"/>
      <c r="EC21" s="51">
        <v>1</v>
      </c>
      <c r="ED21" s="51"/>
      <c r="EE21" s="51"/>
      <c r="EF21" s="51">
        <v>1</v>
      </c>
      <c r="EG21" s="51"/>
      <c r="EH21" s="51"/>
      <c r="EI21" s="51">
        <v>1</v>
      </c>
      <c r="EJ21" s="51"/>
      <c r="EK21" s="51"/>
      <c r="EL21" s="51">
        <v>1</v>
      </c>
      <c r="EM21" s="51"/>
      <c r="EN21" s="51"/>
      <c r="EO21" s="51">
        <v>1</v>
      </c>
      <c r="EP21" s="51"/>
      <c r="EQ21" s="51"/>
      <c r="ER21" s="51">
        <v>1</v>
      </c>
      <c r="ES21" s="51"/>
      <c r="ET21" s="51"/>
      <c r="EU21" s="51">
        <v>1</v>
      </c>
      <c r="EV21" s="51"/>
      <c r="EW21" s="51"/>
      <c r="EX21" s="51">
        <v>1</v>
      </c>
      <c r="EY21" s="51"/>
      <c r="EZ21" s="51"/>
      <c r="FA21" s="51">
        <v>1</v>
      </c>
      <c r="FB21" s="51"/>
      <c r="FC21" s="51"/>
      <c r="FD21" s="51">
        <v>1</v>
      </c>
      <c r="FE21" s="51"/>
      <c r="FF21" s="51"/>
      <c r="FG21" s="51">
        <v>1</v>
      </c>
      <c r="FH21" s="51"/>
      <c r="FI21" s="51"/>
      <c r="FJ21" s="51">
        <v>1</v>
      </c>
      <c r="FK21" s="51"/>
      <c r="FL21" s="51"/>
      <c r="FM21" s="51">
        <v>1</v>
      </c>
      <c r="FN21" s="51"/>
      <c r="FO21" s="51"/>
      <c r="FP21" s="51">
        <v>1</v>
      </c>
      <c r="FQ21" s="51"/>
      <c r="FR21" s="51"/>
      <c r="FS21" s="51">
        <v>1</v>
      </c>
      <c r="FT21" s="51"/>
      <c r="FU21" s="51"/>
      <c r="FV21" s="51">
        <v>1</v>
      </c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>
        <v>1</v>
      </c>
      <c r="GF21" s="51"/>
      <c r="GG21" s="51"/>
      <c r="GH21" s="51">
        <v>1</v>
      </c>
      <c r="GI21" s="51"/>
      <c r="GJ21" s="51">
        <v>1</v>
      </c>
      <c r="GK21" s="51"/>
      <c r="GL21" s="51"/>
      <c r="GM21" s="51">
        <v>1</v>
      </c>
      <c r="GN21" s="51"/>
      <c r="GO21" s="51"/>
      <c r="GP21" s="51">
        <v>1</v>
      </c>
      <c r="GQ21" s="51"/>
      <c r="GR21" s="51"/>
      <c r="GS21" s="51">
        <v>1</v>
      </c>
      <c r="GT21" s="51"/>
      <c r="GU21" s="51"/>
      <c r="GV21" s="51">
        <v>1</v>
      </c>
      <c r="GW21" s="51"/>
      <c r="GX21" s="51"/>
      <c r="GY21" s="51">
        <v>1</v>
      </c>
      <c r="GZ21" s="51"/>
      <c r="HA21" s="51"/>
      <c r="HB21" s="51">
        <v>1</v>
      </c>
      <c r="HC21" s="51"/>
      <c r="HD21" s="51"/>
      <c r="HE21" s="51">
        <v>1</v>
      </c>
      <c r="HF21" s="51"/>
      <c r="HG21" s="51"/>
      <c r="HH21" s="51">
        <v>1</v>
      </c>
      <c r="HI21" s="51"/>
      <c r="HJ21" s="51"/>
      <c r="HK21" s="51">
        <v>1</v>
      </c>
      <c r="HL21" s="51"/>
      <c r="HM21" s="51"/>
      <c r="HN21" s="51"/>
      <c r="HO21" s="51">
        <v>1</v>
      </c>
      <c r="HP21" s="51"/>
      <c r="HQ21" s="51"/>
      <c r="HR21" s="51">
        <v>1</v>
      </c>
      <c r="HS21" s="51"/>
      <c r="HT21" s="51"/>
      <c r="HU21" s="51">
        <v>1</v>
      </c>
      <c r="HV21" s="51"/>
      <c r="HW21" s="51"/>
      <c r="HX21" s="51">
        <v>1</v>
      </c>
      <c r="HY21" s="51"/>
      <c r="HZ21" s="51"/>
      <c r="IA21" s="51">
        <v>1</v>
      </c>
      <c r="IB21" s="51"/>
      <c r="IC21" s="51"/>
      <c r="ID21" s="51">
        <v>1</v>
      </c>
      <c r="IE21" s="51"/>
      <c r="IF21" s="51"/>
      <c r="IG21" s="51">
        <v>1</v>
      </c>
      <c r="IH21" s="51"/>
      <c r="II21" s="51"/>
      <c r="IJ21" s="51">
        <v>1</v>
      </c>
      <c r="IK21" s="51"/>
      <c r="IL21" s="51"/>
      <c r="IM21" s="51">
        <v>1</v>
      </c>
      <c r="IN21" s="51"/>
      <c r="IO21" s="51"/>
      <c r="IP21" s="51">
        <v>1</v>
      </c>
      <c r="IQ21" s="51"/>
      <c r="IR21" s="51"/>
      <c r="IS21" s="51">
        <v>1</v>
      </c>
      <c r="IT21" s="51"/>
    </row>
    <row r="22" spans="1:254">
      <c r="A22" s="51">
        <v>14</v>
      </c>
      <c r="B22" s="51" t="s">
        <v>1424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>
        <v>1</v>
      </c>
      <c r="Y22" s="51"/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/>
      <c r="AI22" s="51"/>
      <c r="AJ22" s="51">
        <v>1</v>
      </c>
      <c r="AK22" s="51"/>
      <c r="AL22" s="51"/>
      <c r="AM22" s="51">
        <v>1</v>
      </c>
      <c r="AN22" s="51"/>
      <c r="AO22" s="51"/>
      <c r="AP22" s="51">
        <v>1</v>
      </c>
      <c r="AQ22" s="51"/>
      <c r="AR22" s="51"/>
      <c r="AS22" s="51">
        <v>1</v>
      </c>
      <c r="AT22" s="51"/>
      <c r="AU22" s="51"/>
      <c r="AV22" s="51">
        <v>1</v>
      </c>
      <c r="AW22" s="51"/>
      <c r="AX22" s="51"/>
      <c r="AY22" s="51">
        <v>1</v>
      </c>
      <c r="AZ22" s="51"/>
      <c r="BA22" s="51"/>
      <c r="BB22" s="51">
        <v>1</v>
      </c>
      <c r="BC22" s="51"/>
      <c r="BD22" s="51"/>
      <c r="BE22" s="51">
        <v>1</v>
      </c>
      <c r="BF22" s="51"/>
      <c r="BG22" s="51"/>
      <c r="BH22" s="51">
        <v>1</v>
      </c>
      <c r="BI22" s="51"/>
      <c r="BJ22" s="51"/>
      <c r="BK22" s="51">
        <v>1</v>
      </c>
      <c r="BL22" s="51"/>
      <c r="BM22" s="51"/>
      <c r="BN22" s="51">
        <v>1</v>
      </c>
      <c r="BO22" s="51"/>
      <c r="BP22" s="51"/>
      <c r="BQ22" s="51">
        <v>1</v>
      </c>
      <c r="BR22" s="51"/>
      <c r="BS22" s="51"/>
      <c r="BT22" s="51">
        <v>1</v>
      </c>
      <c r="BU22" s="51"/>
      <c r="BV22" s="51"/>
      <c r="BW22" s="51">
        <v>1</v>
      </c>
      <c r="BX22" s="51"/>
      <c r="BY22" s="51"/>
      <c r="BZ22" s="51">
        <v>1</v>
      </c>
      <c r="CA22" s="51"/>
      <c r="CB22" s="51"/>
      <c r="CC22" s="51">
        <v>1</v>
      </c>
      <c r="CD22" s="51"/>
      <c r="CE22" s="51"/>
      <c r="CF22" s="51">
        <v>1</v>
      </c>
      <c r="CG22" s="51"/>
      <c r="CH22" s="51"/>
      <c r="CI22" s="51">
        <v>1</v>
      </c>
      <c r="CJ22" s="51"/>
      <c r="CK22" s="51"/>
      <c r="CL22" s="51">
        <v>1</v>
      </c>
      <c r="CM22" s="51"/>
      <c r="CN22" s="51"/>
      <c r="CO22" s="51">
        <v>1</v>
      </c>
      <c r="CP22" s="51"/>
      <c r="CQ22" s="51"/>
      <c r="CR22" s="51">
        <v>1</v>
      </c>
      <c r="CS22" s="51"/>
      <c r="CT22" s="51"/>
      <c r="CU22" s="51">
        <v>1</v>
      </c>
      <c r="CV22" s="51"/>
      <c r="CW22" s="51"/>
      <c r="CX22" s="51">
        <v>1</v>
      </c>
      <c r="CY22" s="51"/>
      <c r="CZ22" s="51"/>
      <c r="DA22" s="51">
        <v>1</v>
      </c>
      <c r="DB22" s="51"/>
      <c r="DC22" s="51"/>
      <c r="DD22" s="51">
        <v>1</v>
      </c>
      <c r="DE22" s="51"/>
      <c r="DF22" s="51"/>
      <c r="DG22" s="51">
        <v>1</v>
      </c>
      <c r="DH22" s="51"/>
      <c r="DI22" s="51"/>
      <c r="DJ22" s="51">
        <v>1</v>
      </c>
      <c r="DK22" s="51"/>
      <c r="DL22" s="51"/>
      <c r="DM22" s="51">
        <v>1</v>
      </c>
      <c r="DN22" s="51"/>
      <c r="DO22" s="51"/>
      <c r="DP22" s="51">
        <v>1</v>
      </c>
      <c r="DQ22" s="51"/>
      <c r="DR22" s="51"/>
      <c r="DS22" s="51">
        <v>1</v>
      </c>
      <c r="DT22" s="51"/>
      <c r="DU22" s="51"/>
      <c r="DV22" s="51">
        <v>1</v>
      </c>
      <c r="DW22" s="51"/>
      <c r="DX22" s="51"/>
      <c r="DY22" s="51">
        <v>1</v>
      </c>
      <c r="DZ22" s="51"/>
      <c r="EA22" s="51"/>
      <c r="EB22" s="51">
        <v>1</v>
      </c>
      <c r="EC22" s="51"/>
      <c r="ED22" s="51"/>
      <c r="EE22" s="51">
        <v>1</v>
      </c>
      <c r="EF22" s="51"/>
      <c r="EG22" s="51"/>
      <c r="EH22" s="51">
        <v>1</v>
      </c>
      <c r="EI22" s="51"/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>
        <v>1</v>
      </c>
      <c r="EU22" s="51"/>
      <c r="EV22" s="51"/>
      <c r="EW22" s="51">
        <v>1</v>
      </c>
      <c r="EX22" s="51"/>
      <c r="EY22" s="51"/>
      <c r="EZ22" s="51">
        <v>1</v>
      </c>
      <c r="FA22" s="51"/>
      <c r="FB22" s="51"/>
      <c r="FC22" s="51">
        <v>1</v>
      </c>
      <c r="FD22" s="51"/>
      <c r="FE22" s="51"/>
      <c r="FF22" s="51">
        <v>1</v>
      </c>
      <c r="FG22" s="51"/>
      <c r="FH22" s="51"/>
      <c r="FI22" s="51">
        <v>1</v>
      </c>
      <c r="FJ22" s="51"/>
      <c r="FK22" s="51"/>
      <c r="FL22" s="51">
        <v>1</v>
      </c>
      <c r="FM22" s="51"/>
      <c r="FN22" s="51"/>
      <c r="FO22" s="51">
        <v>1</v>
      </c>
      <c r="FP22" s="51"/>
      <c r="FQ22" s="51"/>
      <c r="FR22" s="51">
        <v>1</v>
      </c>
      <c r="FS22" s="51"/>
      <c r="FT22" s="51"/>
      <c r="FU22" s="51">
        <v>1</v>
      </c>
      <c r="FV22" s="51"/>
      <c r="FW22" s="51"/>
      <c r="FX22" s="51">
        <v>1</v>
      </c>
      <c r="FY22" s="51"/>
      <c r="FZ22" s="51"/>
      <c r="GA22" s="51">
        <v>1</v>
      </c>
      <c r="GB22" s="51"/>
      <c r="GC22" s="51"/>
      <c r="GD22" s="51">
        <v>1</v>
      </c>
      <c r="GE22" s="51"/>
      <c r="GF22" s="51"/>
      <c r="GG22" s="51">
        <v>1</v>
      </c>
      <c r="GH22" s="51"/>
      <c r="GI22" s="51"/>
      <c r="GJ22" s="51">
        <v>1</v>
      </c>
      <c r="GK22" s="51"/>
      <c r="GL22" s="51"/>
      <c r="GM22" s="51">
        <v>1</v>
      </c>
      <c r="GN22" s="51"/>
      <c r="GO22" s="51"/>
      <c r="GP22" s="51">
        <v>1</v>
      </c>
      <c r="GQ22" s="51"/>
      <c r="GR22" s="51"/>
      <c r="GS22" s="51">
        <v>1</v>
      </c>
      <c r="GT22" s="51"/>
      <c r="GU22" s="51"/>
      <c r="GV22" s="51">
        <v>1</v>
      </c>
      <c r="GW22" s="51"/>
      <c r="GX22" s="51"/>
      <c r="GY22" s="51">
        <v>1</v>
      </c>
      <c r="GZ22" s="51"/>
      <c r="HA22" s="51"/>
      <c r="HB22" s="51">
        <v>1</v>
      </c>
      <c r="HC22" s="51"/>
      <c r="HD22" s="51"/>
      <c r="HE22" s="51">
        <v>1</v>
      </c>
      <c r="HF22" s="51"/>
      <c r="HG22" s="51"/>
      <c r="HH22" s="51">
        <v>1</v>
      </c>
      <c r="HI22" s="51"/>
      <c r="HJ22" s="51"/>
      <c r="HK22" s="51">
        <v>1</v>
      </c>
      <c r="HL22" s="51"/>
      <c r="HM22" s="51"/>
      <c r="HN22" s="51">
        <v>1</v>
      </c>
      <c r="HO22" s="51"/>
      <c r="HP22" s="51"/>
      <c r="HQ22" s="51">
        <v>1</v>
      </c>
      <c r="HR22" s="51"/>
      <c r="HS22" s="51"/>
      <c r="HT22" s="51">
        <v>1</v>
      </c>
      <c r="HU22" s="51"/>
      <c r="HV22" s="51"/>
      <c r="HW22" s="51">
        <v>1</v>
      </c>
      <c r="HX22" s="51"/>
      <c r="HY22" s="51"/>
      <c r="HZ22" s="51">
        <v>1</v>
      </c>
      <c r="IA22" s="51"/>
      <c r="IB22" s="51"/>
      <c r="IC22" s="51">
        <v>1</v>
      </c>
      <c r="ID22" s="51"/>
      <c r="IE22" s="51"/>
      <c r="IF22" s="51">
        <v>1</v>
      </c>
      <c r="IG22" s="51"/>
      <c r="IH22" s="51"/>
      <c r="II22" s="51">
        <v>1</v>
      </c>
      <c r="IJ22" s="51"/>
      <c r="IK22" s="51"/>
      <c r="IL22" s="51">
        <v>1</v>
      </c>
      <c r="IM22" s="51"/>
      <c r="IN22" s="51"/>
      <c r="IO22" s="51">
        <v>1</v>
      </c>
      <c r="IP22" s="51"/>
      <c r="IQ22" s="51"/>
      <c r="IR22" s="51">
        <v>1</v>
      </c>
      <c r="IS22" s="51"/>
      <c r="IT22" s="51"/>
    </row>
    <row r="23" spans="1:254">
      <c r="A23" s="51">
        <v>15</v>
      </c>
      <c r="B23" s="51" t="s">
        <v>1425</v>
      </c>
      <c r="C23" s="51"/>
      <c r="D23" s="51"/>
      <c r="E23" s="51">
        <v>1</v>
      </c>
      <c r="F23" s="51"/>
      <c r="G23" s="51">
        <v>1</v>
      </c>
      <c r="H23" s="51"/>
      <c r="I23" s="51"/>
      <c r="J23" s="51">
        <v>1</v>
      </c>
      <c r="K23" s="51"/>
      <c r="L23" s="51"/>
      <c r="M23" s="51">
        <v>1</v>
      </c>
      <c r="N23" s="51"/>
      <c r="O23" s="51"/>
      <c r="P23" s="51">
        <v>1</v>
      </c>
      <c r="Q23" s="51"/>
      <c r="R23" s="51"/>
      <c r="S23" s="51">
        <v>1</v>
      </c>
      <c r="T23" s="51"/>
      <c r="U23" s="51"/>
      <c r="V23" s="51">
        <v>1</v>
      </c>
      <c r="W23" s="51"/>
      <c r="X23" s="51"/>
      <c r="Y23" s="51"/>
      <c r="Z23" s="51">
        <v>1</v>
      </c>
      <c r="AA23" s="51"/>
      <c r="AB23" s="51"/>
      <c r="AC23" s="51">
        <v>1</v>
      </c>
      <c r="AD23" s="51"/>
      <c r="AE23" s="51"/>
      <c r="AF23" s="51">
        <v>1</v>
      </c>
      <c r="AG23" s="51"/>
      <c r="AH23" s="51"/>
      <c r="AI23" s="51">
        <v>1</v>
      </c>
      <c r="AJ23" s="51"/>
      <c r="AK23" s="51"/>
      <c r="AL23" s="51">
        <v>1</v>
      </c>
      <c r="AM23" s="51"/>
      <c r="AN23" s="51"/>
      <c r="AO23" s="51">
        <v>1</v>
      </c>
      <c r="AP23" s="51"/>
      <c r="AQ23" s="51"/>
      <c r="AR23" s="51">
        <v>1</v>
      </c>
      <c r="AS23" s="51"/>
      <c r="AT23" s="51"/>
      <c r="AU23" s="51">
        <v>1</v>
      </c>
      <c r="AV23" s="51"/>
      <c r="AW23" s="51"/>
      <c r="AX23" s="51">
        <v>1</v>
      </c>
      <c r="AY23" s="51"/>
      <c r="AZ23" s="51"/>
      <c r="BA23" s="51">
        <v>1</v>
      </c>
      <c r="BB23" s="51"/>
      <c r="BC23" s="51"/>
      <c r="BD23" s="51">
        <v>1</v>
      </c>
      <c r="BE23" s="51"/>
      <c r="BF23" s="51"/>
      <c r="BG23" s="51">
        <v>1</v>
      </c>
      <c r="BH23" s="51"/>
      <c r="BI23" s="51"/>
      <c r="BJ23" s="51">
        <v>1</v>
      </c>
      <c r="BK23" s="51"/>
      <c r="BL23" s="51"/>
      <c r="BM23" s="51">
        <v>1</v>
      </c>
      <c r="BN23" s="51"/>
      <c r="BO23" s="51"/>
      <c r="BP23" s="51">
        <v>1</v>
      </c>
      <c r="BQ23" s="51"/>
      <c r="BR23" s="51"/>
      <c r="BS23" s="51">
        <v>1</v>
      </c>
      <c r="BT23" s="51"/>
      <c r="BU23" s="51"/>
      <c r="BV23" s="51">
        <v>1</v>
      </c>
      <c r="BW23" s="51"/>
      <c r="BX23" s="51"/>
      <c r="BY23" s="51">
        <v>1</v>
      </c>
      <c r="BZ23" s="51"/>
      <c r="CA23" s="51"/>
      <c r="CB23" s="51">
        <v>1</v>
      </c>
      <c r="CC23" s="51"/>
      <c r="CD23" s="51"/>
      <c r="CE23" s="51">
        <v>1</v>
      </c>
      <c r="CF23" s="51"/>
      <c r="CG23" s="51"/>
      <c r="CH23" s="51">
        <v>1</v>
      </c>
      <c r="CI23" s="51"/>
      <c r="CJ23" s="51"/>
      <c r="CK23" s="51">
        <v>1</v>
      </c>
      <c r="CL23" s="51"/>
      <c r="CM23" s="51"/>
      <c r="CN23" s="51">
        <v>1</v>
      </c>
      <c r="CO23" s="51"/>
      <c r="CP23" s="51"/>
      <c r="CQ23" s="51">
        <v>1</v>
      </c>
      <c r="CR23" s="51"/>
      <c r="CS23" s="51"/>
      <c r="CT23" s="51">
        <v>1</v>
      </c>
      <c r="CU23" s="51"/>
      <c r="CV23" s="51"/>
      <c r="CW23" s="51">
        <v>1</v>
      </c>
      <c r="CX23" s="51"/>
      <c r="CY23" s="51"/>
      <c r="CZ23" s="51">
        <v>1</v>
      </c>
      <c r="DA23" s="51"/>
      <c r="DB23" s="51"/>
      <c r="DC23" s="51">
        <v>1</v>
      </c>
      <c r="DD23" s="51"/>
      <c r="DE23" s="51"/>
      <c r="DF23" s="51">
        <v>1</v>
      </c>
      <c r="DG23" s="51"/>
      <c r="DH23" s="51"/>
      <c r="DI23" s="51">
        <v>1</v>
      </c>
      <c r="DJ23" s="51"/>
      <c r="DK23" s="51"/>
      <c r="DL23" s="51">
        <v>1</v>
      </c>
      <c r="DM23" s="51"/>
      <c r="DN23" s="51"/>
      <c r="DO23" s="51">
        <v>1</v>
      </c>
      <c r="DP23" s="51"/>
      <c r="DQ23" s="51"/>
      <c r="DR23" s="51">
        <v>1</v>
      </c>
      <c r="DS23" s="51"/>
      <c r="DT23" s="51"/>
      <c r="DU23" s="51">
        <v>1</v>
      </c>
      <c r="DV23" s="51"/>
      <c r="DW23" s="51"/>
      <c r="DX23" s="51">
        <v>1</v>
      </c>
      <c r="DY23" s="51"/>
      <c r="DZ23" s="51"/>
      <c r="EA23" s="51">
        <v>1</v>
      </c>
      <c r="EB23" s="51"/>
      <c r="EC23" s="51"/>
      <c r="ED23" s="51">
        <v>1</v>
      </c>
      <c r="EE23" s="51"/>
      <c r="EF23" s="51"/>
      <c r="EG23" s="51">
        <v>1</v>
      </c>
      <c r="EH23" s="51"/>
      <c r="EI23" s="51"/>
      <c r="EJ23" s="51">
        <v>1</v>
      </c>
      <c r="EK23" s="51"/>
      <c r="EL23" s="51"/>
      <c r="EM23" s="51">
        <v>1</v>
      </c>
      <c r="EN23" s="51"/>
      <c r="EO23" s="51"/>
      <c r="EP23" s="51">
        <v>1</v>
      </c>
      <c r="EQ23" s="51"/>
      <c r="ER23" s="51"/>
      <c r="ES23" s="51">
        <v>1</v>
      </c>
      <c r="ET23" s="51"/>
      <c r="EU23" s="51"/>
      <c r="EV23" s="51">
        <v>1</v>
      </c>
      <c r="EW23" s="51"/>
      <c r="EX23" s="51"/>
      <c r="EY23" s="51">
        <v>1</v>
      </c>
      <c r="EZ23" s="51"/>
      <c r="FA23" s="51"/>
      <c r="FB23" s="51">
        <v>1</v>
      </c>
      <c r="FC23" s="51"/>
      <c r="FD23" s="51">
        <v>1</v>
      </c>
      <c r="FE23" s="51"/>
      <c r="FF23" s="51"/>
      <c r="FG23" s="51">
        <v>1</v>
      </c>
      <c r="FH23" s="51"/>
      <c r="FI23" s="51"/>
      <c r="FJ23" s="51">
        <v>1</v>
      </c>
      <c r="FK23" s="51"/>
      <c r="FL23" s="51"/>
      <c r="FM23" s="51">
        <v>1</v>
      </c>
      <c r="FN23" s="51"/>
      <c r="FO23" s="51"/>
      <c r="FP23" s="51">
        <v>1</v>
      </c>
      <c r="FQ23" s="51"/>
      <c r="FR23" s="51"/>
      <c r="FS23" s="51">
        <v>1</v>
      </c>
      <c r="FT23" s="51"/>
      <c r="FU23" s="51"/>
      <c r="FV23" s="51"/>
      <c r="FW23" s="51">
        <v>1</v>
      </c>
      <c r="FX23" s="51"/>
      <c r="FY23" s="51"/>
      <c r="FZ23" s="51">
        <v>1</v>
      </c>
      <c r="GA23" s="51"/>
      <c r="GB23" s="51"/>
      <c r="GC23" s="51">
        <v>1</v>
      </c>
      <c r="GD23" s="51"/>
      <c r="GE23" s="51"/>
      <c r="GF23" s="51">
        <v>1</v>
      </c>
      <c r="GG23" s="51"/>
      <c r="GH23" s="51"/>
      <c r="GI23" s="51">
        <v>1</v>
      </c>
      <c r="GJ23" s="51"/>
      <c r="GK23" s="51"/>
      <c r="GL23" s="51">
        <v>1</v>
      </c>
      <c r="GM23" s="51"/>
      <c r="GN23" s="51"/>
      <c r="GO23" s="51">
        <v>1</v>
      </c>
      <c r="GP23" s="51"/>
      <c r="GQ23" s="51"/>
      <c r="GR23" s="51">
        <v>1</v>
      </c>
      <c r="GS23" s="51"/>
      <c r="GT23" s="51">
        <v>1</v>
      </c>
      <c r="GU23" s="51"/>
      <c r="GV23" s="51"/>
      <c r="GW23" s="51">
        <v>1</v>
      </c>
      <c r="GX23" s="51"/>
      <c r="GY23" s="51"/>
      <c r="GZ23" s="51">
        <v>1</v>
      </c>
      <c r="HA23" s="51"/>
      <c r="HB23" s="51"/>
      <c r="HC23" s="51">
        <v>1</v>
      </c>
      <c r="HD23" s="51"/>
      <c r="HE23" s="51"/>
      <c r="HF23" s="51"/>
      <c r="HG23" s="51">
        <v>1</v>
      </c>
      <c r="HH23" s="51"/>
      <c r="HI23" s="51"/>
      <c r="HJ23" s="51">
        <v>1</v>
      </c>
      <c r="HK23" s="51"/>
      <c r="HL23" s="51"/>
      <c r="HM23" s="51">
        <v>1</v>
      </c>
      <c r="HN23" s="51"/>
      <c r="HO23" s="51"/>
      <c r="HP23" s="51">
        <v>1</v>
      </c>
      <c r="HQ23" s="51"/>
      <c r="HR23" s="51"/>
      <c r="HS23" s="51">
        <v>1</v>
      </c>
      <c r="HT23" s="51"/>
      <c r="HU23" s="51"/>
      <c r="HV23" s="51">
        <v>1</v>
      </c>
      <c r="HW23" s="51"/>
      <c r="HX23" s="51"/>
      <c r="HY23" s="51">
        <v>1</v>
      </c>
      <c r="HZ23" s="51"/>
      <c r="IA23" s="51"/>
      <c r="IB23" s="51">
        <v>1</v>
      </c>
      <c r="IC23" s="51"/>
      <c r="ID23" s="51"/>
      <c r="IE23" s="51">
        <v>1</v>
      </c>
      <c r="IF23" s="51"/>
      <c r="IG23" s="51"/>
      <c r="IH23" s="51">
        <v>1</v>
      </c>
      <c r="II23" s="51"/>
      <c r="IJ23" s="51"/>
      <c r="IK23" s="51">
        <v>1</v>
      </c>
      <c r="IL23" s="51"/>
      <c r="IM23" s="51"/>
      <c r="IN23" s="51">
        <v>1</v>
      </c>
      <c r="IO23" s="51"/>
      <c r="IP23" s="51"/>
      <c r="IQ23" s="51">
        <v>1</v>
      </c>
      <c r="IR23" s="51"/>
      <c r="IS23" s="51"/>
      <c r="IT23" s="51">
        <v>1</v>
      </c>
    </row>
    <row r="24" spans="1:254">
      <c r="A24" s="51">
        <v>16</v>
      </c>
      <c r="B24" s="51" t="s">
        <v>1426</v>
      </c>
      <c r="C24" s="51">
        <v>1</v>
      </c>
      <c r="D24" s="51"/>
      <c r="E24" s="51"/>
      <c r="F24" s="51">
        <v>1</v>
      </c>
      <c r="G24" s="51"/>
      <c r="H24" s="51"/>
      <c r="I24" s="51"/>
      <c r="J24" s="51">
        <v>1</v>
      </c>
      <c r="K24" s="51"/>
      <c r="L24" s="51"/>
      <c r="M24" s="51">
        <v>1</v>
      </c>
      <c r="N24" s="51"/>
      <c r="O24" s="51"/>
      <c r="P24" s="51">
        <v>1</v>
      </c>
      <c r="Q24" s="51"/>
      <c r="R24" s="51"/>
      <c r="S24" s="51">
        <v>1</v>
      </c>
      <c r="T24" s="51"/>
      <c r="U24" s="51"/>
      <c r="V24" s="51">
        <v>1</v>
      </c>
      <c r="W24" s="51"/>
      <c r="X24" s="51"/>
      <c r="Y24" s="51"/>
      <c r="Z24" s="51">
        <v>1</v>
      </c>
      <c r="AA24" s="51"/>
      <c r="AB24" s="51"/>
      <c r="AC24" s="51">
        <v>1</v>
      </c>
      <c r="AD24" s="51"/>
      <c r="AE24" s="51"/>
      <c r="AF24" s="51">
        <v>1</v>
      </c>
      <c r="AG24" s="51"/>
      <c r="AH24" s="51"/>
      <c r="AI24" s="51">
        <v>1</v>
      </c>
      <c r="AJ24" s="51"/>
      <c r="AK24" s="51"/>
      <c r="AL24" s="51">
        <v>1</v>
      </c>
      <c r="AM24" s="51"/>
      <c r="AN24" s="51"/>
      <c r="AO24" s="51">
        <v>1</v>
      </c>
      <c r="AP24" s="51"/>
      <c r="AQ24" s="51"/>
      <c r="AR24" s="51">
        <v>1</v>
      </c>
      <c r="AS24" s="51"/>
      <c r="AT24" s="51"/>
      <c r="AU24" s="51">
        <v>1</v>
      </c>
      <c r="AV24" s="51"/>
      <c r="AW24" s="51"/>
      <c r="AX24" s="51">
        <v>1</v>
      </c>
      <c r="AY24" s="51"/>
      <c r="AZ24" s="51"/>
      <c r="BA24" s="51">
        <v>1</v>
      </c>
      <c r="BB24" s="51"/>
      <c r="BC24" s="51"/>
      <c r="BD24" s="51">
        <v>1</v>
      </c>
      <c r="BE24" s="51"/>
      <c r="BF24" s="51"/>
      <c r="BG24" s="51">
        <v>1</v>
      </c>
      <c r="BH24" s="51"/>
      <c r="BI24" s="51"/>
      <c r="BJ24" s="51">
        <v>1</v>
      </c>
      <c r="BK24" s="51"/>
      <c r="BL24" s="51"/>
      <c r="BM24" s="51">
        <v>1</v>
      </c>
      <c r="BN24" s="51"/>
      <c r="BO24" s="51"/>
      <c r="BP24" s="51">
        <v>1</v>
      </c>
      <c r="BQ24" s="51"/>
      <c r="BR24" s="51"/>
      <c r="BS24" s="51">
        <v>1</v>
      </c>
      <c r="BT24" s="51"/>
      <c r="BU24" s="51"/>
      <c r="BV24" s="51">
        <v>1</v>
      </c>
      <c r="BW24" s="51"/>
      <c r="BX24" s="51"/>
      <c r="BY24" s="51">
        <v>1</v>
      </c>
      <c r="BZ24" s="51"/>
      <c r="CA24" s="51">
        <v>1</v>
      </c>
      <c r="CB24" s="51"/>
      <c r="CC24" s="51"/>
      <c r="CD24" s="51"/>
      <c r="CE24" s="51">
        <v>1</v>
      </c>
      <c r="CF24" s="51"/>
      <c r="CG24" s="51"/>
      <c r="CH24" s="51">
        <v>1</v>
      </c>
      <c r="CI24" s="51"/>
      <c r="CJ24" s="51"/>
      <c r="CK24" s="51">
        <v>1</v>
      </c>
      <c r="CL24" s="51"/>
      <c r="CM24" s="51"/>
      <c r="CN24" s="51">
        <v>1</v>
      </c>
      <c r="CO24" s="51"/>
      <c r="CP24" s="51"/>
      <c r="CQ24" s="51">
        <v>1</v>
      </c>
      <c r="CR24" s="51"/>
      <c r="CS24" s="51"/>
      <c r="CT24" s="51">
        <v>1</v>
      </c>
      <c r="CU24" s="51"/>
      <c r="CV24" s="51"/>
      <c r="CW24" s="51">
        <v>1</v>
      </c>
      <c r="CX24" s="51"/>
      <c r="CY24" s="51"/>
      <c r="CZ24" s="51">
        <v>1</v>
      </c>
      <c r="DA24" s="51"/>
      <c r="DB24" s="51"/>
      <c r="DC24" s="51">
        <v>1</v>
      </c>
      <c r="DD24" s="51"/>
      <c r="DE24" s="51"/>
      <c r="DF24" s="51">
        <v>1</v>
      </c>
      <c r="DG24" s="51"/>
      <c r="DH24" s="51"/>
      <c r="DI24" s="51">
        <v>1</v>
      </c>
      <c r="DJ24" s="51"/>
      <c r="DK24" s="51"/>
      <c r="DL24" s="51">
        <v>1</v>
      </c>
      <c r="DM24" s="51"/>
      <c r="DN24" s="51"/>
      <c r="DO24" s="51">
        <v>1</v>
      </c>
      <c r="DP24" s="51"/>
      <c r="DQ24" s="51"/>
      <c r="DR24" s="51">
        <v>1</v>
      </c>
      <c r="DS24" s="51"/>
      <c r="DT24" s="51"/>
      <c r="DU24" s="51">
        <v>1</v>
      </c>
      <c r="DV24" s="51"/>
      <c r="DW24" s="51"/>
      <c r="DX24" s="51">
        <v>1</v>
      </c>
      <c r="DY24" s="51"/>
      <c r="DZ24" s="51"/>
      <c r="EA24" s="51">
        <v>1</v>
      </c>
      <c r="EB24" s="51"/>
      <c r="EC24" s="51"/>
      <c r="ED24" s="51">
        <v>1</v>
      </c>
      <c r="EE24" s="51"/>
      <c r="EF24" s="51"/>
      <c r="EG24" s="51">
        <v>1</v>
      </c>
      <c r="EH24" s="51"/>
      <c r="EI24" s="51"/>
      <c r="EJ24" s="51">
        <v>1</v>
      </c>
      <c r="EK24" s="51"/>
      <c r="EL24" s="51"/>
      <c r="EM24" s="51">
        <v>1</v>
      </c>
      <c r="EN24" s="51"/>
      <c r="EO24" s="51"/>
      <c r="EP24" s="51">
        <v>1</v>
      </c>
      <c r="EQ24" s="51"/>
      <c r="ER24" s="51"/>
      <c r="ES24" s="51">
        <v>1</v>
      </c>
      <c r="ET24" s="51"/>
      <c r="EU24" s="51"/>
      <c r="EV24" s="51">
        <v>1</v>
      </c>
      <c r="EW24" s="51"/>
      <c r="EX24" s="51"/>
      <c r="EY24" s="51">
        <v>1</v>
      </c>
      <c r="EZ24" s="51"/>
      <c r="FA24" s="51"/>
      <c r="FB24" s="51">
        <v>1</v>
      </c>
      <c r="FC24" s="51"/>
      <c r="FD24" s="51"/>
      <c r="FE24" s="51">
        <v>1</v>
      </c>
      <c r="FF24" s="51"/>
      <c r="FG24" s="51"/>
      <c r="FH24" s="51">
        <v>1</v>
      </c>
      <c r="FI24" s="51"/>
      <c r="FJ24" s="51"/>
      <c r="FK24" s="51">
        <v>1</v>
      </c>
      <c r="FL24" s="51"/>
      <c r="FM24" s="51"/>
      <c r="FN24" s="51">
        <v>1</v>
      </c>
      <c r="FO24" s="51"/>
      <c r="FP24" s="51"/>
      <c r="FQ24" s="51">
        <v>1</v>
      </c>
      <c r="FR24" s="51"/>
      <c r="FS24" s="51"/>
      <c r="FT24" s="51">
        <v>1</v>
      </c>
      <c r="FU24" s="51"/>
      <c r="FV24" s="51"/>
      <c r="FW24" s="51">
        <v>1</v>
      </c>
      <c r="FX24" s="51"/>
      <c r="FY24" s="51"/>
      <c r="FZ24" s="51">
        <v>1</v>
      </c>
      <c r="GA24" s="51"/>
      <c r="GB24" s="51"/>
      <c r="GC24" s="51">
        <v>1</v>
      </c>
      <c r="GD24" s="51"/>
      <c r="GE24" s="51"/>
      <c r="GF24" s="51">
        <v>1</v>
      </c>
      <c r="GG24" s="51"/>
      <c r="GH24" s="51"/>
      <c r="GI24" s="51">
        <v>1</v>
      </c>
      <c r="GJ24" s="51"/>
      <c r="GK24" s="51"/>
      <c r="GL24" s="51">
        <v>1</v>
      </c>
      <c r="GM24" s="51"/>
      <c r="GN24" s="51"/>
      <c r="GO24" s="51">
        <v>1</v>
      </c>
      <c r="GP24" s="51"/>
      <c r="GQ24" s="51"/>
      <c r="GR24" s="51">
        <v>1</v>
      </c>
      <c r="GS24" s="51"/>
      <c r="GT24" s="51">
        <v>1</v>
      </c>
      <c r="GU24" s="51"/>
      <c r="GV24" s="51"/>
      <c r="GW24" s="51">
        <v>1</v>
      </c>
      <c r="GX24" s="51"/>
      <c r="GY24" s="51"/>
      <c r="GZ24" s="51">
        <v>1</v>
      </c>
      <c r="HA24" s="51"/>
      <c r="HB24" s="51"/>
      <c r="HC24" s="51">
        <v>1</v>
      </c>
      <c r="HD24" s="51"/>
      <c r="HE24" s="51"/>
      <c r="HF24" s="51"/>
      <c r="HG24" s="51">
        <v>1</v>
      </c>
      <c r="HH24" s="51"/>
      <c r="HI24" s="51"/>
      <c r="HJ24" s="51">
        <v>1</v>
      </c>
      <c r="HK24" s="51"/>
      <c r="HL24" s="51"/>
      <c r="HM24" s="51">
        <v>1</v>
      </c>
      <c r="HN24" s="51"/>
      <c r="HO24" s="51"/>
      <c r="HP24" s="51">
        <v>1</v>
      </c>
      <c r="HQ24" s="51"/>
      <c r="HR24" s="51"/>
      <c r="HS24" s="51">
        <v>1</v>
      </c>
      <c r="HT24" s="51"/>
      <c r="HU24" s="51"/>
      <c r="HV24" s="51">
        <v>1</v>
      </c>
      <c r="HW24" s="51"/>
      <c r="HX24" s="51"/>
      <c r="HY24" s="51">
        <v>1</v>
      </c>
      <c r="HZ24" s="51"/>
      <c r="IA24" s="51"/>
      <c r="IB24" s="51">
        <v>1</v>
      </c>
      <c r="IC24" s="51"/>
      <c r="ID24" s="51"/>
      <c r="IE24" s="51">
        <v>1</v>
      </c>
      <c r="IF24" s="51"/>
      <c r="IG24" s="51"/>
      <c r="IH24" s="51">
        <v>1</v>
      </c>
      <c r="II24" s="51"/>
      <c r="IJ24" s="51"/>
      <c r="IK24" s="51">
        <v>1</v>
      </c>
      <c r="IL24" s="51"/>
      <c r="IM24" s="51"/>
      <c r="IN24" s="51">
        <v>1</v>
      </c>
      <c r="IO24" s="51"/>
      <c r="IP24" s="51"/>
      <c r="IQ24" s="51">
        <v>1</v>
      </c>
      <c r="IR24" s="51"/>
      <c r="IS24" s="51"/>
      <c r="IT24" s="51">
        <v>1</v>
      </c>
    </row>
    <row r="25" spans="1:254">
      <c r="A25" s="51">
        <v>17</v>
      </c>
      <c r="B25" s="51" t="s">
        <v>1427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/>
      <c r="M25" s="51">
        <v>1</v>
      </c>
      <c r="N25" s="51"/>
      <c r="O25" s="51"/>
      <c r="P25" s="51">
        <v>1</v>
      </c>
      <c r="Q25" s="51"/>
      <c r="R25" s="51"/>
      <c r="S25" s="51">
        <v>1</v>
      </c>
      <c r="T25" s="51"/>
      <c r="U25" s="51"/>
      <c r="V25" s="51">
        <v>1</v>
      </c>
      <c r="W25" s="51"/>
      <c r="X25" s="51"/>
      <c r="Y25" s="51">
        <v>1</v>
      </c>
      <c r="Z25" s="51"/>
      <c r="AA25" s="51"/>
      <c r="AB25" s="51">
        <v>1</v>
      </c>
      <c r="AC25" s="51"/>
      <c r="AD25" s="51"/>
      <c r="AE25" s="51">
        <v>1</v>
      </c>
      <c r="AF25" s="51"/>
      <c r="AG25" s="51"/>
      <c r="AH25" s="51">
        <v>1</v>
      </c>
      <c r="AI25" s="51"/>
      <c r="AJ25" s="51"/>
      <c r="AK25" s="51">
        <v>1</v>
      </c>
      <c r="AL25" s="51"/>
      <c r="AM25" s="51"/>
      <c r="AN25" s="51">
        <v>1</v>
      </c>
      <c r="AO25" s="51"/>
      <c r="AP25" s="51"/>
      <c r="AQ25" s="51">
        <v>1</v>
      </c>
      <c r="AR25" s="51"/>
      <c r="AS25" s="51"/>
      <c r="AT25" s="51">
        <v>1</v>
      </c>
      <c r="AU25" s="51"/>
      <c r="AV25" s="51"/>
      <c r="AW25" s="51">
        <v>1</v>
      </c>
      <c r="AX25" s="51"/>
      <c r="AY25" s="51"/>
      <c r="AZ25" s="51">
        <v>1</v>
      </c>
      <c r="BA25" s="51"/>
      <c r="BB25" s="51"/>
      <c r="BC25" s="51">
        <v>1</v>
      </c>
      <c r="BD25" s="51"/>
      <c r="BE25" s="51"/>
      <c r="BF25" s="51">
        <v>1</v>
      </c>
      <c r="BG25" s="51"/>
      <c r="BH25" s="51"/>
      <c r="BI25" s="51">
        <v>1</v>
      </c>
      <c r="BJ25" s="51"/>
      <c r="BK25" s="51"/>
      <c r="BL25" s="51">
        <v>1</v>
      </c>
      <c r="BM25" s="51"/>
      <c r="BN25" s="51"/>
      <c r="BO25" s="51">
        <v>1</v>
      </c>
      <c r="BP25" s="51"/>
      <c r="BQ25" s="51"/>
      <c r="BR25" s="51">
        <v>1</v>
      </c>
      <c r="BS25" s="51"/>
      <c r="BT25" s="51"/>
      <c r="BU25" s="51">
        <v>1</v>
      </c>
      <c r="BV25" s="51"/>
      <c r="BW25" s="51"/>
      <c r="BX25" s="51">
        <v>1</v>
      </c>
      <c r="BY25" s="51"/>
      <c r="BZ25" s="51"/>
      <c r="CA25" s="51">
        <v>1</v>
      </c>
      <c r="CB25" s="51"/>
      <c r="CC25" s="51"/>
      <c r="CD25" s="51">
        <v>1</v>
      </c>
      <c r="CE25" s="51"/>
      <c r="CF25" s="51"/>
      <c r="CG25" s="51">
        <v>1</v>
      </c>
      <c r="CH25" s="51"/>
      <c r="CI25" s="51"/>
      <c r="CJ25" s="51">
        <v>1</v>
      </c>
      <c r="CK25" s="51"/>
      <c r="CL25" s="51"/>
      <c r="CM25" s="51">
        <v>1</v>
      </c>
      <c r="CN25" s="51"/>
      <c r="CO25" s="51"/>
      <c r="CP25" s="51">
        <v>1</v>
      </c>
      <c r="CQ25" s="51"/>
      <c r="CR25" s="51"/>
      <c r="CS25" s="51">
        <v>1</v>
      </c>
      <c r="CT25" s="51"/>
      <c r="CU25" s="51"/>
      <c r="CV25" s="51">
        <v>1</v>
      </c>
      <c r="CW25" s="51"/>
      <c r="CX25" s="51"/>
      <c r="CY25" s="51">
        <v>1</v>
      </c>
      <c r="CZ25" s="51"/>
      <c r="DA25" s="51"/>
      <c r="DB25" s="51">
        <v>1</v>
      </c>
      <c r="DC25" s="51"/>
      <c r="DD25" s="51">
        <v>1</v>
      </c>
      <c r="DE25" s="51"/>
      <c r="DF25" s="51"/>
      <c r="DG25" s="51"/>
      <c r="DH25" s="51">
        <v>1</v>
      </c>
      <c r="DI25" s="51"/>
      <c r="DJ25" s="51"/>
      <c r="DK25" s="51">
        <v>1</v>
      </c>
      <c r="DL25" s="51"/>
      <c r="DM25" s="51"/>
      <c r="DN25" s="51">
        <v>1</v>
      </c>
      <c r="DO25" s="51"/>
      <c r="DP25" s="51"/>
      <c r="DQ25" s="51">
        <v>1</v>
      </c>
      <c r="DR25" s="51"/>
      <c r="DS25" s="51"/>
      <c r="DT25" s="51">
        <v>1</v>
      </c>
      <c r="DU25" s="51"/>
      <c r="DV25" s="51"/>
      <c r="DW25" s="51">
        <v>1</v>
      </c>
      <c r="DX25" s="51"/>
      <c r="DY25" s="51"/>
      <c r="DZ25" s="51">
        <v>1</v>
      </c>
      <c r="EA25" s="51"/>
      <c r="EB25" s="51"/>
      <c r="EC25" s="51">
        <v>1</v>
      </c>
      <c r="ED25" s="51"/>
      <c r="EE25" s="51"/>
      <c r="EF25" s="51">
        <v>1</v>
      </c>
      <c r="EG25" s="51"/>
      <c r="EH25" s="51"/>
      <c r="EI25" s="51">
        <v>1</v>
      </c>
      <c r="EJ25" s="51"/>
      <c r="EK25" s="51"/>
      <c r="EL25" s="51">
        <v>1</v>
      </c>
      <c r="EM25" s="51"/>
      <c r="EN25" s="51"/>
      <c r="EO25" s="51">
        <v>1</v>
      </c>
      <c r="EP25" s="51"/>
      <c r="EQ25" s="51"/>
      <c r="ER25" s="51">
        <v>1</v>
      </c>
      <c r="ES25" s="51"/>
      <c r="ET25" s="51"/>
      <c r="EU25" s="51">
        <v>1</v>
      </c>
      <c r="EV25" s="51"/>
      <c r="EW25" s="51"/>
      <c r="EX25" s="51">
        <v>1</v>
      </c>
      <c r="EY25" s="51"/>
      <c r="EZ25" s="51"/>
      <c r="FA25" s="51">
        <v>1</v>
      </c>
      <c r="FB25" s="51"/>
      <c r="FC25" s="51"/>
      <c r="FD25" s="51">
        <v>1</v>
      </c>
      <c r="FE25" s="51"/>
      <c r="FF25" s="51"/>
      <c r="FG25" s="51">
        <v>1</v>
      </c>
      <c r="FH25" s="51"/>
      <c r="FI25" s="51"/>
      <c r="FJ25" s="51">
        <v>1</v>
      </c>
      <c r="FK25" s="51"/>
      <c r="FL25" s="51"/>
      <c r="FM25" s="51">
        <v>1</v>
      </c>
      <c r="FN25" s="51"/>
      <c r="FO25" s="51"/>
      <c r="FP25" s="51">
        <v>1</v>
      </c>
      <c r="FQ25" s="51"/>
      <c r="FR25" s="51"/>
      <c r="FS25" s="51">
        <v>1</v>
      </c>
      <c r="FT25" s="51"/>
      <c r="FU25" s="51"/>
      <c r="FV25" s="51">
        <v>1</v>
      </c>
      <c r="FW25" s="51"/>
      <c r="FX25" s="51"/>
      <c r="FY25" s="51">
        <v>1</v>
      </c>
      <c r="FZ25" s="51"/>
      <c r="GA25" s="51"/>
      <c r="GB25" s="51">
        <v>1</v>
      </c>
      <c r="GC25" s="51"/>
      <c r="GD25" s="51"/>
      <c r="GE25" s="51">
        <v>1</v>
      </c>
      <c r="GF25" s="51"/>
      <c r="GG25" s="51"/>
      <c r="GH25" s="51">
        <v>1</v>
      </c>
      <c r="GI25" s="51"/>
      <c r="GJ25" s="51"/>
      <c r="GK25" s="51">
        <v>1</v>
      </c>
      <c r="GL25" s="51"/>
      <c r="GM25" s="51"/>
      <c r="GN25" s="51">
        <v>1</v>
      </c>
      <c r="GO25" s="51"/>
      <c r="GP25" s="51"/>
      <c r="GQ25" s="51">
        <v>1</v>
      </c>
      <c r="GR25" s="51"/>
      <c r="GS25" s="51"/>
      <c r="GT25" s="51">
        <v>1</v>
      </c>
      <c r="GU25" s="51"/>
      <c r="GV25" s="51"/>
      <c r="GW25" s="51">
        <v>1</v>
      </c>
      <c r="GX25" s="51"/>
      <c r="GY25" s="51"/>
      <c r="GZ25" s="51">
        <v>1</v>
      </c>
      <c r="HA25" s="51"/>
      <c r="HB25" s="51"/>
      <c r="HC25" s="51">
        <v>1</v>
      </c>
      <c r="HD25" s="51"/>
      <c r="HE25" s="51"/>
      <c r="HF25" s="51">
        <v>1</v>
      </c>
      <c r="HG25" s="51"/>
      <c r="HH25" s="51"/>
      <c r="HI25" s="51">
        <v>1</v>
      </c>
      <c r="HJ25" s="51"/>
      <c r="HK25" s="51"/>
      <c r="HL25" s="51">
        <v>1</v>
      </c>
      <c r="HM25" s="51"/>
      <c r="HN25" s="51"/>
      <c r="HO25" s="51">
        <v>1</v>
      </c>
      <c r="HP25" s="51"/>
      <c r="HQ25" s="51"/>
      <c r="HR25" s="51">
        <v>1</v>
      </c>
      <c r="HS25" s="51"/>
      <c r="HT25" s="51"/>
      <c r="HU25" s="51">
        <v>1</v>
      </c>
      <c r="HV25" s="51"/>
      <c r="HW25" s="51"/>
      <c r="HX25" s="51">
        <v>1</v>
      </c>
      <c r="HY25" s="51"/>
      <c r="HZ25" s="51"/>
      <c r="IA25" s="51">
        <v>1</v>
      </c>
      <c r="IB25" s="51"/>
      <c r="IC25" s="51"/>
      <c r="ID25" s="51">
        <v>1</v>
      </c>
      <c r="IE25" s="51"/>
      <c r="IF25" s="51"/>
      <c r="IG25" s="51">
        <v>1</v>
      </c>
      <c r="IH25" s="51"/>
      <c r="II25" s="51"/>
      <c r="IJ25" s="51">
        <v>1</v>
      </c>
      <c r="IK25" s="51"/>
      <c r="IL25" s="51"/>
      <c r="IM25" s="51">
        <v>1</v>
      </c>
      <c r="IN25" s="51"/>
      <c r="IO25" s="51"/>
      <c r="IP25" s="51">
        <v>1</v>
      </c>
      <c r="IQ25" s="51"/>
      <c r="IR25" s="51"/>
      <c r="IS25" s="51">
        <v>1</v>
      </c>
      <c r="IT25" s="51"/>
    </row>
    <row r="26" spans="1:254">
      <c r="A26" s="51">
        <v>18</v>
      </c>
      <c r="B26" s="51" t="s">
        <v>1428</v>
      </c>
      <c r="C26" s="51"/>
      <c r="D26" s="51">
        <v>1</v>
      </c>
      <c r="E26" s="51"/>
      <c r="F26" s="51"/>
      <c r="G26" s="51">
        <v>1</v>
      </c>
      <c r="H26" s="51"/>
      <c r="I26" s="51"/>
      <c r="J26" s="51">
        <v>1</v>
      </c>
      <c r="K26" s="51"/>
      <c r="L26" s="51"/>
      <c r="M26" s="51">
        <v>1</v>
      </c>
      <c r="N26" s="51"/>
      <c r="O26" s="51"/>
      <c r="P26" s="51">
        <v>1</v>
      </c>
      <c r="Q26" s="51"/>
      <c r="R26" s="51"/>
      <c r="S26" s="51">
        <v>1</v>
      </c>
      <c r="T26" s="51"/>
      <c r="U26" s="51"/>
      <c r="V26" s="51">
        <v>1</v>
      </c>
      <c r="W26" s="51"/>
      <c r="X26" s="51"/>
      <c r="Y26" s="51"/>
      <c r="Z26" s="51">
        <v>1</v>
      </c>
      <c r="AA26" s="51"/>
      <c r="AB26" s="51"/>
      <c r="AC26" s="51">
        <v>1</v>
      </c>
      <c r="AD26" s="51"/>
      <c r="AE26" s="51"/>
      <c r="AF26" s="51">
        <v>1</v>
      </c>
      <c r="AG26" s="51"/>
      <c r="AH26" s="51"/>
      <c r="AI26" s="51">
        <v>1</v>
      </c>
      <c r="AJ26" s="51"/>
      <c r="AK26" s="51"/>
      <c r="AL26" s="51">
        <v>1</v>
      </c>
      <c r="AM26" s="51"/>
      <c r="AN26" s="51"/>
      <c r="AO26" s="51">
        <v>1</v>
      </c>
      <c r="AP26" s="51"/>
      <c r="AQ26" s="51"/>
      <c r="AR26" s="51">
        <v>1</v>
      </c>
      <c r="AS26" s="51"/>
      <c r="AT26" s="51"/>
      <c r="AU26" s="51">
        <v>1</v>
      </c>
      <c r="AV26" s="51"/>
      <c r="AW26" s="51"/>
      <c r="AX26" s="51">
        <v>1</v>
      </c>
      <c r="AY26" s="51"/>
      <c r="AZ26" s="51"/>
      <c r="BA26" s="51">
        <v>1</v>
      </c>
      <c r="BB26" s="51"/>
      <c r="BC26" s="51"/>
      <c r="BD26" s="51">
        <v>1</v>
      </c>
      <c r="BE26" s="51"/>
      <c r="BF26" s="51"/>
      <c r="BG26" s="51">
        <v>1</v>
      </c>
      <c r="BH26" s="51"/>
      <c r="BI26" s="51"/>
      <c r="BJ26" s="51">
        <v>1</v>
      </c>
      <c r="BK26" s="51"/>
      <c r="BL26" s="51"/>
      <c r="BM26" s="51">
        <v>1</v>
      </c>
      <c r="BN26" s="51"/>
      <c r="BO26" s="51"/>
      <c r="BP26" s="51">
        <v>1</v>
      </c>
      <c r="BQ26" s="51"/>
      <c r="BR26" s="51"/>
      <c r="BS26" s="51">
        <v>1</v>
      </c>
      <c r="BT26" s="51"/>
      <c r="BU26" s="51"/>
      <c r="BV26" s="51">
        <v>1</v>
      </c>
      <c r="BW26" s="51"/>
      <c r="BX26" s="51"/>
      <c r="BY26" s="51">
        <v>1</v>
      </c>
      <c r="BZ26" s="51"/>
      <c r="CA26" s="51"/>
      <c r="CB26" s="51">
        <v>1</v>
      </c>
      <c r="CC26" s="51"/>
      <c r="CD26" s="51"/>
      <c r="CE26" s="51">
        <v>1</v>
      </c>
      <c r="CF26" s="51"/>
      <c r="CG26" s="51"/>
      <c r="CH26" s="51">
        <v>1</v>
      </c>
      <c r="CI26" s="51"/>
      <c r="CJ26" s="51"/>
      <c r="CK26" s="51">
        <v>1</v>
      </c>
      <c r="CL26" s="51"/>
      <c r="CM26" s="51"/>
      <c r="CN26" s="51">
        <v>1</v>
      </c>
      <c r="CO26" s="51"/>
      <c r="CP26" s="51"/>
      <c r="CQ26" s="51">
        <v>1</v>
      </c>
      <c r="CR26" s="51"/>
      <c r="CS26" s="51"/>
      <c r="CT26" s="51">
        <v>1</v>
      </c>
      <c r="CU26" s="51"/>
      <c r="CV26" s="51"/>
      <c r="CW26" s="51">
        <v>1</v>
      </c>
      <c r="CX26" s="51"/>
      <c r="CY26" s="51"/>
      <c r="CZ26" s="51">
        <v>1</v>
      </c>
      <c r="DA26" s="51"/>
      <c r="DB26" s="51"/>
      <c r="DC26" s="51">
        <v>1</v>
      </c>
      <c r="DD26" s="51"/>
      <c r="DE26" s="51">
        <v>1</v>
      </c>
      <c r="DF26" s="51"/>
      <c r="DG26" s="51"/>
      <c r="DH26" s="51">
        <v>1</v>
      </c>
      <c r="DI26" s="51"/>
      <c r="DJ26" s="51"/>
      <c r="DK26" s="51">
        <v>1</v>
      </c>
      <c r="DL26" s="51"/>
      <c r="DM26" s="51"/>
      <c r="DN26" s="51">
        <v>1</v>
      </c>
      <c r="DO26" s="51"/>
      <c r="DP26" s="51"/>
      <c r="DQ26" s="51">
        <v>1</v>
      </c>
      <c r="DR26" s="51"/>
      <c r="DS26" s="51"/>
      <c r="DT26" s="51">
        <v>1</v>
      </c>
      <c r="DU26" s="51"/>
      <c r="DV26" s="51"/>
      <c r="DW26" s="51">
        <v>1</v>
      </c>
      <c r="DX26" s="51"/>
      <c r="DY26" s="51"/>
      <c r="DZ26" s="51">
        <v>1</v>
      </c>
      <c r="EA26" s="51"/>
      <c r="EB26" s="51"/>
      <c r="EC26" s="51"/>
      <c r="ED26" s="51">
        <v>1</v>
      </c>
      <c r="EE26" s="51"/>
      <c r="EF26" s="51"/>
      <c r="EG26" s="51">
        <v>1</v>
      </c>
      <c r="EH26" s="51"/>
      <c r="EI26" s="51"/>
      <c r="EJ26" s="51">
        <v>1</v>
      </c>
      <c r="EK26" s="51"/>
      <c r="EL26" s="51"/>
      <c r="EM26" s="51">
        <v>1</v>
      </c>
      <c r="EN26" s="51"/>
      <c r="EO26" s="51"/>
      <c r="EP26" s="51">
        <v>1</v>
      </c>
      <c r="EQ26" s="51"/>
      <c r="ER26" s="51"/>
      <c r="ES26" s="51">
        <v>1</v>
      </c>
      <c r="ET26" s="51"/>
      <c r="EU26" s="51"/>
      <c r="EV26" s="51">
        <v>1</v>
      </c>
      <c r="EW26" s="51"/>
      <c r="EX26" s="51"/>
      <c r="EY26" s="51">
        <v>1</v>
      </c>
      <c r="EZ26" s="51"/>
      <c r="FA26" s="51"/>
      <c r="FB26" s="51">
        <v>1</v>
      </c>
      <c r="FC26" s="51"/>
      <c r="FD26" s="51"/>
      <c r="FE26" s="51">
        <v>1</v>
      </c>
      <c r="FF26" s="51"/>
      <c r="FG26" s="51"/>
      <c r="FH26" s="51">
        <v>1</v>
      </c>
      <c r="FI26" s="51"/>
      <c r="FJ26" s="51"/>
      <c r="FK26" s="51">
        <v>1</v>
      </c>
      <c r="FL26" s="51"/>
      <c r="FM26" s="51"/>
      <c r="FN26" s="51">
        <v>1</v>
      </c>
      <c r="FO26" s="51"/>
      <c r="FP26" s="51"/>
      <c r="FQ26" s="51">
        <v>1</v>
      </c>
      <c r="FR26" s="51"/>
      <c r="FS26" s="51"/>
      <c r="FT26" s="51">
        <v>1</v>
      </c>
      <c r="FU26" s="51"/>
      <c r="FV26" s="51"/>
      <c r="FW26" s="51">
        <v>1</v>
      </c>
      <c r="FX26" s="51"/>
      <c r="FY26" s="51"/>
      <c r="FZ26" s="51">
        <v>1</v>
      </c>
      <c r="GA26" s="51"/>
      <c r="GB26" s="51"/>
      <c r="GC26" s="51">
        <v>1</v>
      </c>
      <c r="GD26" s="51"/>
      <c r="GE26" s="51"/>
      <c r="GF26" s="51">
        <v>1</v>
      </c>
      <c r="GG26" s="51"/>
      <c r="GH26" s="51"/>
      <c r="GI26" s="51">
        <v>1</v>
      </c>
      <c r="GJ26" s="51"/>
      <c r="GK26" s="51"/>
      <c r="GL26" s="51">
        <v>1</v>
      </c>
      <c r="GM26" s="51"/>
      <c r="GN26" s="51"/>
      <c r="GO26" s="51">
        <v>1</v>
      </c>
      <c r="GP26" s="51"/>
      <c r="GQ26" s="51"/>
      <c r="GR26" s="51">
        <v>1</v>
      </c>
      <c r="GS26" s="51"/>
      <c r="GT26" s="51"/>
      <c r="GU26" s="51">
        <v>1</v>
      </c>
      <c r="GV26" s="51"/>
      <c r="GW26" s="51"/>
      <c r="GX26" s="51">
        <v>1</v>
      </c>
      <c r="GY26" s="51"/>
      <c r="GZ26" s="51"/>
      <c r="HA26" s="51">
        <v>1</v>
      </c>
      <c r="HB26" s="51"/>
      <c r="HC26" s="51"/>
      <c r="HD26" s="51">
        <v>1</v>
      </c>
      <c r="HE26" s="51"/>
      <c r="HF26" s="51"/>
      <c r="HG26" s="51">
        <v>1</v>
      </c>
      <c r="HH26" s="51"/>
      <c r="HI26" s="51"/>
      <c r="HJ26" s="51">
        <v>1</v>
      </c>
      <c r="HK26" s="51"/>
      <c r="HL26" s="51"/>
      <c r="HM26" s="51">
        <v>1</v>
      </c>
      <c r="HN26" s="51"/>
      <c r="HO26" s="51"/>
      <c r="HP26" s="51">
        <v>1</v>
      </c>
      <c r="HQ26" s="51"/>
      <c r="HR26" s="51"/>
      <c r="HS26" s="51">
        <v>1</v>
      </c>
      <c r="HT26" s="51"/>
      <c r="HU26" s="51"/>
      <c r="HV26" s="51">
        <v>1</v>
      </c>
      <c r="HW26" s="51"/>
      <c r="HX26" s="51"/>
      <c r="HY26" s="51">
        <v>1</v>
      </c>
      <c r="HZ26" s="51"/>
      <c r="IA26" s="51"/>
      <c r="IB26" s="51">
        <v>1</v>
      </c>
      <c r="IC26" s="51"/>
      <c r="ID26" s="51"/>
      <c r="IE26" s="51">
        <v>1</v>
      </c>
      <c r="IF26" s="51"/>
      <c r="IG26" s="51"/>
      <c r="IH26" s="51">
        <v>1</v>
      </c>
      <c r="II26" s="51"/>
      <c r="IJ26" s="51"/>
      <c r="IK26" s="51">
        <v>1</v>
      </c>
      <c r="IL26" s="51"/>
      <c r="IM26" s="51"/>
      <c r="IN26" s="51">
        <v>1</v>
      </c>
      <c r="IO26" s="51"/>
      <c r="IP26" s="51"/>
      <c r="IQ26" s="51">
        <v>1</v>
      </c>
      <c r="IR26" s="51"/>
      <c r="IS26" s="51"/>
      <c r="IT26" s="51">
        <v>1</v>
      </c>
    </row>
    <row r="27" spans="1:254">
      <c r="A27" s="51">
        <v>19</v>
      </c>
      <c r="B27" s="51" t="s">
        <v>1429</v>
      </c>
      <c r="C27" s="51"/>
      <c r="D27" s="51">
        <v>1</v>
      </c>
      <c r="E27" s="51"/>
      <c r="F27" s="51"/>
      <c r="G27" s="51">
        <v>1</v>
      </c>
      <c r="H27" s="51"/>
      <c r="I27" s="51"/>
      <c r="J27" s="51">
        <v>1</v>
      </c>
      <c r="K27" s="51"/>
      <c r="L27" s="51"/>
      <c r="M27" s="51">
        <v>1</v>
      </c>
      <c r="N27" s="51"/>
      <c r="O27" s="51"/>
      <c r="P27" s="51">
        <v>1</v>
      </c>
      <c r="Q27" s="51"/>
      <c r="R27" s="51"/>
      <c r="S27" s="51">
        <v>1</v>
      </c>
      <c r="T27" s="51"/>
      <c r="U27" s="51"/>
      <c r="V27" s="51">
        <v>1</v>
      </c>
      <c r="W27" s="51"/>
      <c r="X27" s="51"/>
      <c r="Y27" s="51"/>
      <c r="Z27" s="51">
        <v>1</v>
      </c>
      <c r="AA27" s="51"/>
      <c r="AB27" s="51"/>
      <c r="AC27" s="51">
        <v>1</v>
      </c>
      <c r="AD27" s="51"/>
      <c r="AE27" s="51"/>
      <c r="AF27" s="51">
        <v>1</v>
      </c>
      <c r="AG27" s="51"/>
      <c r="AH27" s="51"/>
      <c r="AI27" s="51">
        <v>1</v>
      </c>
      <c r="AJ27" s="51"/>
      <c r="AK27" s="51"/>
      <c r="AL27" s="51">
        <v>1</v>
      </c>
      <c r="AM27" s="51"/>
      <c r="AN27" s="51"/>
      <c r="AO27" s="51">
        <v>1</v>
      </c>
      <c r="AP27" s="51"/>
      <c r="AQ27" s="51"/>
      <c r="AR27" s="51">
        <v>1</v>
      </c>
      <c r="AS27" s="51"/>
      <c r="AT27" s="51"/>
      <c r="AU27" s="51">
        <v>1</v>
      </c>
      <c r="AV27" s="51"/>
      <c r="AW27" s="51"/>
      <c r="AX27" s="51">
        <v>1</v>
      </c>
      <c r="AY27" s="51"/>
      <c r="AZ27" s="51"/>
      <c r="BA27" s="51">
        <v>1</v>
      </c>
      <c r="BB27" s="51"/>
      <c r="BC27" s="51"/>
      <c r="BD27" s="51">
        <v>1</v>
      </c>
      <c r="BE27" s="51"/>
      <c r="BF27" s="51"/>
      <c r="BG27" s="51">
        <v>1</v>
      </c>
      <c r="BH27" s="51"/>
      <c r="BI27" s="51"/>
      <c r="BJ27" s="51">
        <v>1</v>
      </c>
      <c r="BK27" s="51"/>
      <c r="BL27" s="51"/>
      <c r="BM27" s="51">
        <v>1</v>
      </c>
      <c r="BN27" s="51"/>
      <c r="BO27" s="51"/>
      <c r="BP27" s="51">
        <v>1</v>
      </c>
      <c r="BQ27" s="51"/>
      <c r="BR27" s="51"/>
      <c r="BS27" s="51">
        <v>1</v>
      </c>
      <c r="BT27" s="51"/>
      <c r="BU27" s="51"/>
      <c r="BV27" s="51">
        <v>1</v>
      </c>
      <c r="BW27" s="51"/>
      <c r="BX27" s="51"/>
      <c r="BY27" s="51">
        <v>1</v>
      </c>
      <c r="BZ27" s="51"/>
      <c r="CA27" s="51"/>
      <c r="CB27" s="51">
        <v>1</v>
      </c>
      <c r="CC27" s="51"/>
      <c r="CD27" s="51"/>
      <c r="CE27" s="51">
        <v>1</v>
      </c>
      <c r="CF27" s="51"/>
      <c r="CG27" s="51"/>
      <c r="CH27" s="51">
        <v>1</v>
      </c>
      <c r="CI27" s="51"/>
      <c r="CJ27" s="51"/>
      <c r="CK27" s="51">
        <v>1</v>
      </c>
      <c r="CL27" s="51"/>
      <c r="CM27" s="51"/>
      <c r="CN27" s="51">
        <v>1</v>
      </c>
      <c r="CO27" s="51"/>
      <c r="CP27" s="51"/>
      <c r="CQ27" s="51">
        <v>1</v>
      </c>
      <c r="CR27" s="51"/>
      <c r="CS27" s="51"/>
      <c r="CT27" s="51">
        <v>1</v>
      </c>
      <c r="CU27" s="51"/>
      <c r="CV27" s="51"/>
      <c r="CW27" s="51">
        <v>1</v>
      </c>
      <c r="CX27" s="51"/>
      <c r="CY27" s="51"/>
      <c r="CZ27" s="51">
        <v>1</v>
      </c>
      <c r="DA27" s="51"/>
      <c r="DB27" s="51"/>
      <c r="DC27" s="51">
        <v>1</v>
      </c>
      <c r="DD27" s="51"/>
      <c r="DE27" s="51"/>
      <c r="DF27" s="51">
        <v>1</v>
      </c>
      <c r="DG27" s="51"/>
      <c r="DH27" s="51"/>
      <c r="DI27" s="51">
        <v>1</v>
      </c>
      <c r="DJ27" s="51"/>
      <c r="DK27" s="51"/>
      <c r="DL27" s="51">
        <v>1</v>
      </c>
      <c r="DM27" s="51"/>
      <c r="DN27" s="51"/>
      <c r="DO27" s="51">
        <v>1</v>
      </c>
      <c r="DP27" s="51"/>
      <c r="DQ27" s="51"/>
      <c r="DR27" s="51">
        <v>1</v>
      </c>
      <c r="DS27" s="51"/>
      <c r="DT27" s="51"/>
      <c r="DU27" s="51">
        <v>1</v>
      </c>
      <c r="DV27" s="51"/>
      <c r="DW27" s="51"/>
      <c r="DX27" s="51">
        <v>1</v>
      </c>
      <c r="DY27" s="51"/>
      <c r="DZ27" s="51"/>
      <c r="EA27" s="51">
        <v>1</v>
      </c>
      <c r="EB27" s="51"/>
      <c r="EC27" s="51"/>
      <c r="ED27" s="51">
        <v>1</v>
      </c>
      <c r="EE27" s="51"/>
      <c r="EF27" s="51"/>
      <c r="EG27" s="51">
        <v>1</v>
      </c>
      <c r="EH27" s="51"/>
      <c r="EI27" s="51"/>
      <c r="EJ27" s="51">
        <v>1</v>
      </c>
      <c r="EK27" s="51"/>
      <c r="EL27" s="51"/>
      <c r="EM27" s="51">
        <v>1</v>
      </c>
      <c r="EN27" s="51"/>
      <c r="EO27" s="51"/>
      <c r="EP27" s="51">
        <v>1</v>
      </c>
      <c r="EQ27" s="51"/>
      <c r="ER27" s="51"/>
      <c r="ES27" s="51">
        <v>1</v>
      </c>
      <c r="ET27" s="51"/>
      <c r="EU27" s="51"/>
      <c r="EV27" s="51">
        <v>1</v>
      </c>
      <c r="EW27" s="51"/>
      <c r="EX27" s="51"/>
      <c r="EY27" s="51">
        <v>1</v>
      </c>
      <c r="EZ27" s="51"/>
      <c r="FA27" s="51"/>
      <c r="FB27" s="51">
        <v>1</v>
      </c>
      <c r="FC27" s="51"/>
      <c r="FD27" s="51"/>
      <c r="FE27" s="51">
        <v>1</v>
      </c>
      <c r="FF27" s="51"/>
      <c r="FG27" s="51"/>
      <c r="FH27" s="51">
        <v>1</v>
      </c>
      <c r="FI27" s="51"/>
      <c r="FJ27" s="51"/>
      <c r="FK27" s="51">
        <v>1</v>
      </c>
      <c r="FL27" s="51"/>
      <c r="FM27" s="51"/>
      <c r="FN27" s="51">
        <v>1</v>
      </c>
      <c r="FO27" s="51"/>
      <c r="FP27" s="51"/>
      <c r="FQ27" s="51">
        <v>1</v>
      </c>
      <c r="FR27" s="51"/>
      <c r="FS27" s="51"/>
      <c r="FT27" s="51">
        <v>1</v>
      </c>
      <c r="FU27" s="51"/>
      <c r="FV27" s="51"/>
      <c r="FW27" s="51">
        <v>1</v>
      </c>
      <c r="FX27" s="51"/>
      <c r="FY27" s="51"/>
      <c r="FZ27" s="51">
        <v>1</v>
      </c>
      <c r="GA27" s="51"/>
      <c r="GB27" s="51"/>
      <c r="GC27" s="51">
        <v>1</v>
      </c>
      <c r="GD27" s="51"/>
      <c r="GE27" s="51"/>
      <c r="GF27" s="51">
        <v>1</v>
      </c>
      <c r="GG27" s="51"/>
      <c r="GH27" s="51"/>
      <c r="GI27" s="51">
        <v>1</v>
      </c>
      <c r="GJ27" s="51"/>
      <c r="GK27" s="51"/>
      <c r="GL27" s="51">
        <v>1</v>
      </c>
      <c r="GM27" s="51"/>
      <c r="GN27" s="51"/>
      <c r="GO27" s="51">
        <v>1</v>
      </c>
      <c r="GP27" s="51"/>
      <c r="GQ27" s="51"/>
      <c r="GR27" s="51">
        <v>1</v>
      </c>
      <c r="GS27" s="51"/>
      <c r="GT27" s="51"/>
      <c r="GU27" s="51">
        <v>1</v>
      </c>
      <c r="GV27" s="51"/>
      <c r="GW27" s="51"/>
      <c r="GX27" s="51">
        <v>1</v>
      </c>
      <c r="GY27" s="51"/>
      <c r="GZ27" s="51"/>
      <c r="HA27" s="51">
        <v>1</v>
      </c>
      <c r="HB27" s="51"/>
      <c r="HC27" s="51"/>
      <c r="HD27" s="51">
        <v>1</v>
      </c>
      <c r="HE27" s="51"/>
      <c r="HF27" s="51"/>
      <c r="HG27" s="51">
        <v>1</v>
      </c>
      <c r="HH27" s="51"/>
      <c r="HI27" s="51"/>
      <c r="HJ27" s="51">
        <v>1</v>
      </c>
      <c r="HK27" s="51"/>
      <c r="HL27" s="51"/>
      <c r="HM27" s="51">
        <v>1</v>
      </c>
      <c r="HN27" s="51"/>
      <c r="HO27" s="51"/>
      <c r="HP27" s="51">
        <v>1</v>
      </c>
      <c r="HQ27" s="51"/>
      <c r="HR27" s="51"/>
      <c r="HS27" s="51">
        <v>1</v>
      </c>
      <c r="HT27" s="51"/>
      <c r="HU27" s="51"/>
      <c r="HV27" s="51">
        <v>1</v>
      </c>
      <c r="HW27" s="51"/>
      <c r="HX27" s="51"/>
      <c r="HY27" s="51">
        <v>1</v>
      </c>
      <c r="HZ27" s="51"/>
      <c r="IA27" s="51"/>
      <c r="IB27" s="51">
        <v>1</v>
      </c>
      <c r="IC27" s="51"/>
      <c r="ID27" s="51"/>
      <c r="IE27" s="51">
        <v>1</v>
      </c>
      <c r="IF27" s="51"/>
      <c r="IG27" s="51"/>
      <c r="IH27" s="51">
        <v>1</v>
      </c>
      <c r="II27" s="51"/>
      <c r="IJ27" s="51"/>
      <c r="IK27" s="51">
        <v>1</v>
      </c>
      <c r="IL27" s="51"/>
      <c r="IM27" s="51"/>
      <c r="IN27" s="51">
        <v>1</v>
      </c>
      <c r="IO27" s="51"/>
      <c r="IP27" s="51"/>
      <c r="IQ27" s="51">
        <v>1</v>
      </c>
      <c r="IR27" s="51"/>
      <c r="IS27" s="51"/>
      <c r="IT27" s="51">
        <v>1</v>
      </c>
    </row>
    <row r="28" spans="1:254">
      <c r="A28" s="146" t="s">
        <v>171</v>
      </c>
      <c r="B28" s="148"/>
      <c r="C28" s="3">
        <f t="shared" ref="C28:BN28" si="0">SUM(C9:C27)</f>
        <v>8</v>
      </c>
      <c r="D28" s="3">
        <f t="shared" si="0"/>
        <v>10</v>
      </c>
      <c r="E28" s="3">
        <f t="shared" si="0"/>
        <v>1</v>
      </c>
      <c r="F28" s="3">
        <f t="shared" si="0"/>
        <v>8</v>
      </c>
      <c r="G28" s="3">
        <f t="shared" si="0"/>
        <v>8</v>
      </c>
      <c r="H28" s="3">
        <f t="shared" si="0"/>
        <v>3</v>
      </c>
      <c r="I28" s="3">
        <f t="shared" si="0"/>
        <v>7</v>
      </c>
      <c r="J28" s="3">
        <f t="shared" si="0"/>
        <v>9</v>
      </c>
      <c r="K28" s="3">
        <f t="shared" si="0"/>
        <v>3</v>
      </c>
      <c r="L28" s="3">
        <f t="shared" si="0"/>
        <v>8</v>
      </c>
      <c r="M28" s="3">
        <f t="shared" si="0"/>
        <v>8</v>
      </c>
      <c r="N28" s="3">
        <f t="shared" si="0"/>
        <v>3</v>
      </c>
      <c r="O28" s="3">
        <f t="shared" si="0"/>
        <v>6</v>
      </c>
      <c r="P28" s="3">
        <f t="shared" si="0"/>
        <v>10</v>
      </c>
      <c r="Q28" s="3">
        <f t="shared" si="0"/>
        <v>3</v>
      </c>
      <c r="R28" s="3">
        <f t="shared" si="0"/>
        <v>6</v>
      </c>
      <c r="S28" s="3">
        <f t="shared" si="0"/>
        <v>10</v>
      </c>
      <c r="T28" s="3">
        <f t="shared" si="0"/>
        <v>3</v>
      </c>
      <c r="U28" s="3">
        <f t="shared" si="0"/>
        <v>6</v>
      </c>
      <c r="V28" s="3">
        <f t="shared" si="0"/>
        <v>10</v>
      </c>
      <c r="W28" s="3">
        <f t="shared" si="0"/>
        <v>3</v>
      </c>
      <c r="X28" s="3">
        <f t="shared" si="0"/>
        <v>6</v>
      </c>
      <c r="Y28" s="3">
        <f t="shared" si="0"/>
        <v>8</v>
      </c>
      <c r="Z28" s="3">
        <f t="shared" si="0"/>
        <v>5</v>
      </c>
      <c r="AA28" s="3">
        <f t="shared" si="0"/>
        <v>6</v>
      </c>
      <c r="AB28" s="3">
        <f t="shared" si="0"/>
        <v>8</v>
      </c>
      <c r="AC28" s="3">
        <f t="shared" si="0"/>
        <v>5</v>
      </c>
      <c r="AD28" s="3">
        <f t="shared" si="0"/>
        <v>6</v>
      </c>
      <c r="AE28" s="3">
        <f t="shared" si="0"/>
        <v>8</v>
      </c>
      <c r="AF28" s="3">
        <f t="shared" si="0"/>
        <v>5</v>
      </c>
      <c r="AG28" s="3">
        <f t="shared" si="0"/>
        <v>6</v>
      </c>
      <c r="AH28" s="3">
        <f t="shared" si="0"/>
        <v>8</v>
      </c>
      <c r="AI28" s="3">
        <f t="shared" si="0"/>
        <v>5</v>
      </c>
      <c r="AJ28" s="3">
        <f t="shared" si="0"/>
        <v>6</v>
      </c>
      <c r="AK28" s="3">
        <f t="shared" si="0"/>
        <v>8</v>
      </c>
      <c r="AL28" s="3">
        <f t="shared" si="0"/>
        <v>5</v>
      </c>
      <c r="AM28" s="3">
        <f t="shared" si="0"/>
        <v>6</v>
      </c>
      <c r="AN28" s="3">
        <f t="shared" si="0"/>
        <v>8</v>
      </c>
      <c r="AO28" s="3">
        <f t="shared" si="0"/>
        <v>5</v>
      </c>
      <c r="AP28" s="3">
        <f t="shared" si="0"/>
        <v>6</v>
      </c>
      <c r="AQ28" s="3">
        <f t="shared" si="0"/>
        <v>8</v>
      </c>
      <c r="AR28" s="3">
        <f t="shared" si="0"/>
        <v>5</v>
      </c>
      <c r="AS28" s="3">
        <f t="shared" si="0"/>
        <v>6</v>
      </c>
      <c r="AT28" s="3">
        <f t="shared" si="0"/>
        <v>8</v>
      </c>
      <c r="AU28" s="3">
        <f t="shared" si="0"/>
        <v>5</v>
      </c>
      <c r="AV28" s="3">
        <f t="shared" si="0"/>
        <v>6</v>
      </c>
      <c r="AW28" s="3">
        <f t="shared" si="0"/>
        <v>8</v>
      </c>
      <c r="AX28" s="3">
        <f t="shared" si="0"/>
        <v>5</v>
      </c>
      <c r="AY28" s="3">
        <f t="shared" si="0"/>
        <v>6</v>
      </c>
      <c r="AZ28" s="3">
        <f t="shared" si="0"/>
        <v>8</v>
      </c>
      <c r="BA28" s="3">
        <f t="shared" si="0"/>
        <v>5</v>
      </c>
      <c r="BB28" s="3">
        <f t="shared" si="0"/>
        <v>6</v>
      </c>
      <c r="BC28" s="3">
        <f t="shared" si="0"/>
        <v>8</v>
      </c>
      <c r="BD28" s="3">
        <f t="shared" si="0"/>
        <v>5</v>
      </c>
      <c r="BE28" s="3">
        <f t="shared" si="0"/>
        <v>6</v>
      </c>
      <c r="BF28" s="3">
        <f t="shared" si="0"/>
        <v>8</v>
      </c>
      <c r="BG28" s="3">
        <f t="shared" si="0"/>
        <v>5</v>
      </c>
      <c r="BH28" s="3">
        <f t="shared" si="0"/>
        <v>6</v>
      </c>
      <c r="BI28" s="3">
        <f t="shared" si="0"/>
        <v>8</v>
      </c>
      <c r="BJ28" s="3">
        <f t="shared" si="0"/>
        <v>5</v>
      </c>
      <c r="BK28" s="3">
        <f t="shared" si="0"/>
        <v>6</v>
      </c>
      <c r="BL28" s="3">
        <f t="shared" si="0"/>
        <v>8</v>
      </c>
      <c r="BM28" s="3">
        <f t="shared" si="0"/>
        <v>5</v>
      </c>
      <c r="BN28" s="3">
        <f t="shared" si="0"/>
        <v>6</v>
      </c>
      <c r="BO28" s="3">
        <f t="shared" ref="BO28:DZ28" si="1">SUM(BO9:BO27)</f>
        <v>8</v>
      </c>
      <c r="BP28" s="3">
        <f t="shared" si="1"/>
        <v>5</v>
      </c>
      <c r="BQ28" s="3">
        <f t="shared" si="1"/>
        <v>5</v>
      </c>
      <c r="BR28" s="3">
        <f t="shared" si="1"/>
        <v>9</v>
      </c>
      <c r="BS28" s="3">
        <f t="shared" si="1"/>
        <v>5</v>
      </c>
      <c r="BT28" s="3">
        <f t="shared" si="1"/>
        <v>5</v>
      </c>
      <c r="BU28" s="3">
        <f t="shared" si="1"/>
        <v>7</v>
      </c>
      <c r="BV28" s="3">
        <f t="shared" si="1"/>
        <v>7</v>
      </c>
      <c r="BW28" s="3">
        <f t="shared" si="1"/>
        <v>5</v>
      </c>
      <c r="BX28" s="3">
        <f t="shared" si="1"/>
        <v>9</v>
      </c>
      <c r="BY28" s="3">
        <f t="shared" si="1"/>
        <v>5</v>
      </c>
      <c r="BZ28" s="3">
        <f t="shared" si="1"/>
        <v>9</v>
      </c>
      <c r="CA28" s="3">
        <f t="shared" si="1"/>
        <v>6</v>
      </c>
      <c r="CB28" s="3">
        <f t="shared" si="1"/>
        <v>4</v>
      </c>
      <c r="CC28" s="3">
        <f t="shared" si="1"/>
        <v>5</v>
      </c>
      <c r="CD28" s="3">
        <f t="shared" si="1"/>
        <v>9</v>
      </c>
      <c r="CE28" s="3">
        <f t="shared" si="1"/>
        <v>5</v>
      </c>
      <c r="CF28" s="3">
        <f t="shared" si="1"/>
        <v>5</v>
      </c>
      <c r="CG28" s="3">
        <f t="shared" si="1"/>
        <v>9</v>
      </c>
      <c r="CH28" s="3">
        <f t="shared" si="1"/>
        <v>5</v>
      </c>
      <c r="CI28" s="3">
        <f t="shared" si="1"/>
        <v>6</v>
      </c>
      <c r="CJ28" s="3">
        <f t="shared" si="1"/>
        <v>8</v>
      </c>
      <c r="CK28" s="3">
        <f t="shared" si="1"/>
        <v>5</v>
      </c>
      <c r="CL28" s="3">
        <f t="shared" si="1"/>
        <v>6</v>
      </c>
      <c r="CM28" s="3">
        <f t="shared" si="1"/>
        <v>7</v>
      </c>
      <c r="CN28" s="3">
        <f t="shared" si="1"/>
        <v>6</v>
      </c>
      <c r="CO28" s="3">
        <f t="shared" si="1"/>
        <v>6</v>
      </c>
      <c r="CP28" s="3">
        <f t="shared" si="1"/>
        <v>7</v>
      </c>
      <c r="CQ28" s="3">
        <f t="shared" si="1"/>
        <v>6</v>
      </c>
      <c r="CR28" s="3">
        <f t="shared" si="1"/>
        <v>5</v>
      </c>
      <c r="CS28" s="3">
        <f t="shared" si="1"/>
        <v>8</v>
      </c>
      <c r="CT28" s="3">
        <f t="shared" si="1"/>
        <v>6</v>
      </c>
      <c r="CU28" s="3">
        <f t="shared" si="1"/>
        <v>5</v>
      </c>
      <c r="CV28" s="3">
        <f t="shared" si="1"/>
        <v>9</v>
      </c>
      <c r="CW28" s="3">
        <f t="shared" si="1"/>
        <v>5</v>
      </c>
      <c r="CX28" s="3">
        <f t="shared" si="1"/>
        <v>5</v>
      </c>
      <c r="CY28" s="3">
        <f t="shared" si="1"/>
        <v>9</v>
      </c>
      <c r="CZ28" s="3">
        <f t="shared" si="1"/>
        <v>5</v>
      </c>
      <c r="DA28" s="3">
        <f t="shared" si="1"/>
        <v>6</v>
      </c>
      <c r="DB28" s="3">
        <f t="shared" si="1"/>
        <v>8</v>
      </c>
      <c r="DC28" s="3">
        <f t="shared" si="1"/>
        <v>5</v>
      </c>
      <c r="DD28" s="3">
        <f t="shared" si="1"/>
        <v>9</v>
      </c>
      <c r="DE28" s="3">
        <f t="shared" si="1"/>
        <v>5</v>
      </c>
      <c r="DF28" s="3">
        <f t="shared" si="1"/>
        <v>5</v>
      </c>
      <c r="DG28" s="3">
        <f t="shared" si="1"/>
        <v>6</v>
      </c>
      <c r="DH28" s="3">
        <f t="shared" si="1"/>
        <v>8</v>
      </c>
      <c r="DI28" s="3">
        <f t="shared" si="1"/>
        <v>5</v>
      </c>
      <c r="DJ28" s="3">
        <f t="shared" si="1"/>
        <v>6</v>
      </c>
      <c r="DK28" s="3">
        <f t="shared" si="1"/>
        <v>8</v>
      </c>
      <c r="DL28" s="3">
        <f t="shared" si="1"/>
        <v>5</v>
      </c>
      <c r="DM28" s="3">
        <f t="shared" si="1"/>
        <v>6</v>
      </c>
      <c r="DN28" s="3">
        <f t="shared" si="1"/>
        <v>8</v>
      </c>
      <c r="DO28" s="3">
        <f t="shared" si="1"/>
        <v>5</v>
      </c>
      <c r="DP28" s="3">
        <f t="shared" si="1"/>
        <v>6</v>
      </c>
      <c r="DQ28" s="3">
        <f t="shared" si="1"/>
        <v>8</v>
      </c>
      <c r="DR28" s="3">
        <f t="shared" si="1"/>
        <v>5</v>
      </c>
      <c r="DS28" s="3">
        <f t="shared" si="1"/>
        <v>6</v>
      </c>
      <c r="DT28" s="3">
        <f t="shared" si="1"/>
        <v>8</v>
      </c>
      <c r="DU28" s="3">
        <f t="shared" si="1"/>
        <v>5</v>
      </c>
      <c r="DV28" s="3">
        <f t="shared" si="1"/>
        <v>6</v>
      </c>
      <c r="DW28" s="3">
        <f t="shared" si="1"/>
        <v>8</v>
      </c>
      <c r="DX28" s="3">
        <f t="shared" si="1"/>
        <v>5</v>
      </c>
      <c r="DY28" s="3">
        <f t="shared" si="1"/>
        <v>6</v>
      </c>
      <c r="DZ28" s="3">
        <f t="shared" si="1"/>
        <v>10</v>
      </c>
      <c r="EA28" s="3">
        <f t="shared" ref="EA28:GL28" si="2">SUM(EA9:EA27)</f>
        <v>3</v>
      </c>
      <c r="EB28" s="3">
        <f t="shared" si="2"/>
        <v>6</v>
      </c>
      <c r="EC28" s="3">
        <f t="shared" si="2"/>
        <v>9</v>
      </c>
      <c r="ED28" s="3">
        <f t="shared" si="2"/>
        <v>4</v>
      </c>
      <c r="EE28" s="3">
        <f t="shared" si="2"/>
        <v>6</v>
      </c>
      <c r="EF28" s="3">
        <f t="shared" si="2"/>
        <v>9</v>
      </c>
      <c r="EG28" s="3">
        <f t="shared" si="2"/>
        <v>4</v>
      </c>
      <c r="EH28" s="3">
        <f t="shared" si="2"/>
        <v>6</v>
      </c>
      <c r="EI28" s="3">
        <f t="shared" si="2"/>
        <v>9</v>
      </c>
      <c r="EJ28" s="3">
        <f t="shared" si="2"/>
        <v>4</v>
      </c>
      <c r="EK28" s="3">
        <f t="shared" si="2"/>
        <v>6</v>
      </c>
      <c r="EL28" s="3">
        <f t="shared" si="2"/>
        <v>9</v>
      </c>
      <c r="EM28" s="3">
        <f t="shared" si="2"/>
        <v>4</v>
      </c>
      <c r="EN28" s="3">
        <f t="shared" si="2"/>
        <v>6</v>
      </c>
      <c r="EO28" s="3">
        <f t="shared" si="2"/>
        <v>9</v>
      </c>
      <c r="EP28" s="3">
        <f t="shared" si="2"/>
        <v>4</v>
      </c>
      <c r="EQ28" s="3">
        <f t="shared" si="2"/>
        <v>6</v>
      </c>
      <c r="ER28" s="3">
        <f t="shared" si="2"/>
        <v>9</v>
      </c>
      <c r="ES28" s="3">
        <f t="shared" si="2"/>
        <v>4</v>
      </c>
      <c r="ET28" s="3">
        <f t="shared" si="2"/>
        <v>7</v>
      </c>
      <c r="EU28" s="3">
        <f t="shared" si="2"/>
        <v>8</v>
      </c>
      <c r="EV28" s="3">
        <f t="shared" si="2"/>
        <v>4</v>
      </c>
      <c r="EW28" s="3">
        <f t="shared" si="2"/>
        <v>7</v>
      </c>
      <c r="EX28" s="3">
        <f t="shared" si="2"/>
        <v>8</v>
      </c>
      <c r="EY28" s="3">
        <f t="shared" si="2"/>
        <v>4</v>
      </c>
      <c r="EZ28" s="3">
        <f t="shared" si="2"/>
        <v>7</v>
      </c>
      <c r="FA28" s="3">
        <f t="shared" si="2"/>
        <v>8</v>
      </c>
      <c r="FB28" s="3">
        <f t="shared" si="2"/>
        <v>4</v>
      </c>
      <c r="FC28" s="3">
        <f t="shared" si="2"/>
        <v>7</v>
      </c>
      <c r="FD28" s="3">
        <f t="shared" si="2"/>
        <v>9</v>
      </c>
      <c r="FE28" s="3">
        <f t="shared" si="2"/>
        <v>3</v>
      </c>
      <c r="FF28" s="3">
        <f t="shared" si="2"/>
        <v>7</v>
      </c>
      <c r="FG28" s="3">
        <f t="shared" si="2"/>
        <v>9</v>
      </c>
      <c r="FH28" s="3">
        <f t="shared" si="2"/>
        <v>3</v>
      </c>
      <c r="FI28" s="3">
        <f t="shared" si="2"/>
        <v>7</v>
      </c>
      <c r="FJ28" s="3">
        <f t="shared" si="2"/>
        <v>9</v>
      </c>
      <c r="FK28" s="3">
        <f t="shared" si="2"/>
        <v>3</v>
      </c>
      <c r="FL28" s="3">
        <f t="shared" si="2"/>
        <v>7</v>
      </c>
      <c r="FM28" s="3">
        <f t="shared" si="2"/>
        <v>9</v>
      </c>
      <c r="FN28" s="3">
        <f t="shared" si="2"/>
        <v>3</v>
      </c>
      <c r="FO28" s="3">
        <f t="shared" si="2"/>
        <v>7</v>
      </c>
      <c r="FP28" s="3">
        <f t="shared" si="2"/>
        <v>9</v>
      </c>
      <c r="FQ28" s="3">
        <f t="shared" si="2"/>
        <v>3</v>
      </c>
      <c r="FR28" s="3">
        <f t="shared" si="2"/>
        <v>7</v>
      </c>
      <c r="FS28" s="3">
        <f t="shared" si="2"/>
        <v>9</v>
      </c>
      <c r="FT28" s="3">
        <f t="shared" si="2"/>
        <v>3</v>
      </c>
      <c r="FU28" s="3">
        <f t="shared" si="2"/>
        <v>6</v>
      </c>
      <c r="FV28" s="3">
        <f t="shared" si="2"/>
        <v>9</v>
      </c>
      <c r="FW28" s="3">
        <f t="shared" si="2"/>
        <v>4</v>
      </c>
      <c r="FX28" s="3">
        <f t="shared" si="2"/>
        <v>6</v>
      </c>
      <c r="FY28" s="3">
        <f t="shared" si="2"/>
        <v>9</v>
      </c>
      <c r="FZ28" s="3">
        <f t="shared" si="2"/>
        <v>4</v>
      </c>
      <c r="GA28" s="3">
        <f t="shared" si="2"/>
        <v>6</v>
      </c>
      <c r="GB28" s="3">
        <f t="shared" si="2"/>
        <v>9</v>
      </c>
      <c r="GC28" s="3">
        <f t="shared" si="2"/>
        <v>4</v>
      </c>
      <c r="GD28" s="3">
        <f t="shared" si="2"/>
        <v>6</v>
      </c>
      <c r="GE28" s="3">
        <f t="shared" si="2"/>
        <v>9</v>
      </c>
      <c r="GF28" s="3">
        <f t="shared" si="2"/>
        <v>4</v>
      </c>
      <c r="GG28" s="3">
        <f t="shared" si="2"/>
        <v>6</v>
      </c>
      <c r="GH28" s="3">
        <f t="shared" si="2"/>
        <v>9</v>
      </c>
      <c r="GI28" s="3">
        <f t="shared" si="2"/>
        <v>4</v>
      </c>
      <c r="GJ28" s="3">
        <f t="shared" si="2"/>
        <v>8</v>
      </c>
      <c r="GK28" s="3">
        <f t="shared" si="2"/>
        <v>7</v>
      </c>
      <c r="GL28" s="3">
        <f t="shared" si="2"/>
        <v>4</v>
      </c>
      <c r="GM28" s="3">
        <f t="shared" ref="GM28:IT28" si="3">SUM(GM9:GM27)</f>
        <v>8</v>
      </c>
      <c r="GN28" s="3">
        <f t="shared" si="3"/>
        <v>7</v>
      </c>
      <c r="GO28" s="3">
        <f t="shared" si="3"/>
        <v>4</v>
      </c>
      <c r="GP28" s="3">
        <f t="shared" si="3"/>
        <v>8</v>
      </c>
      <c r="GQ28" s="3">
        <f t="shared" si="3"/>
        <v>7</v>
      </c>
      <c r="GR28" s="3">
        <f t="shared" si="3"/>
        <v>4</v>
      </c>
      <c r="GS28" s="3">
        <f t="shared" si="3"/>
        <v>8</v>
      </c>
      <c r="GT28" s="3">
        <f t="shared" si="3"/>
        <v>9</v>
      </c>
      <c r="GU28" s="3">
        <f t="shared" si="3"/>
        <v>2</v>
      </c>
      <c r="GV28" s="3">
        <f t="shared" si="3"/>
        <v>8</v>
      </c>
      <c r="GW28" s="3">
        <f t="shared" si="3"/>
        <v>9</v>
      </c>
      <c r="GX28" s="3">
        <f t="shared" si="3"/>
        <v>2</v>
      </c>
      <c r="GY28" s="3">
        <f t="shared" si="3"/>
        <v>8</v>
      </c>
      <c r="GZ28" s="3">
        <f t="shared" si="3"/>
        <v>9</v>
      </c>
      <c r="HA28" s="3">
        <f t="shared" si="3"/>
        <v>2</v>
      </c>
      <c r="HB28" s="3">
        <f t="shared" si="3"/>
        <v>8</v>
      </c>
      <c r="HC28" s="3">
        <f t="shared" si="3"/>
        <v>9</v>
      </c>
      <c r="HD28" s="3">
        <f t="shared" si="3"/>
        <v>2</v>
      </c>
      <c r="HE28" s="3">
        <f t="shared" si="3"/>
        <v>8</v>
      </c>
      <c r="HF28" s="3">
        <f t="shared" si="3"/>
        <v>7</v>
      </c>
      <c r="HG28" s="3">
        <f t="shared" si="3"/>
        <v>4</v>
      </c>
      <c r="HH28" s="3">
        <f t="shared" si="3"/>
        <v>8</v>
      </c>
      <c r="HI28" s="3">
        <f t="shared" si="3"/>
        <v>7</v>
      </c>
      <c r="HJ28" s="3">
        <f t="shared" si="3"/>
        <v>4</v>
      </c>
      <c r="HK28" s="3">
        <f t="shared" si="3"/>
        <v>8</v>
      </c>
      <c r="HL28" s="3">
        <f t="shared" si="3"/>
        <v>7</v>
      </c>
      <c r="HM28" s="3">
        <f t="shared" si="3"/>
        <v>4</v>
      </c>
      <c r="HN28" s="3">
        <f t="shared" si="3"/>
        <v>6</v>
      </c>
      <c r="HO28" s="3">
        <f t="shared" si="3"/>
        <v>9</v>
      </c>
      <c r="HP28" s="3">
        <f t="shared" si="3"/>
        <v>4</v>
      </c>
      <c r="HQ28" s="3">
        <f t="shared" si="3"/>
        <v>6</v>
      </c>
      <c r="HR28" s="3">
        <f t="shared" si="3"/>
        <v>9</v>
      </c>
      <c r="HS28" s="3">
        <f t="shared" si="3"/>
        <v>4</v>
      </c>
      <c r="HT28" s="3">
        <f t="shared" si="3"/>
        <v>6</v>
      </c>
      <c r="HU28" s="3">
        <f t="shared" si="3"/>
        <v>9</v>
      </c>
      <c r="HV28" s="3">
        <f t="shared" si="3"/>
        <v>4</v>
      </c>
      <c r="HW28" s="3">
        <f t="shared" si="3"/>
        <v>6</v>
      </c>
      <c r="HX28" s="3">
        <f t="shared" si="3"/>
        <v>9</v>
      </c>
      <c r="HY28" s="3">
        <f t="shared" si="3"/>
        <v>4</v>
      </c>
      <c r="HZ28" s="3">
        <f t="shared" si="3"/>
        <v>6</v>
      </c>
      <c r="IA28" s="3">
        <f t="shared" si="3"/>
        <v>8</v>
      </c>
      <c r="IB28" s="3">
        <f t="shared" si="3"/>
        <v>5</v>
      </c>
      <c r="IC28" s="3">
        <f t="shared" si="3"/>
        <v>6</v>
      </c>
      <c r="ID28" s="3">
        <f t="shared" si="3"/>
        <v>8</v>
      </c>
      <c r="IE28" s="3">
        <f t="shared" si="3"/>
        <v>5</v>
      </c>
      <c r="IF28" s="3">
        <f t="shared" si="3"/>
        <v>6</v>
      </c>
      <c r="IG28" s="3">
        <f t="shared" si="3"/>
        <v>8</v>
      </c>
      <c r="IH28" s="3">
        <f t="shared" si="3"/>
        <v>5</v>
      </c>
      <c r="II28" s="3">
        <f t="shared" si="3"/>
        <v>6</v>
      </c>
      <c r="IJ28" s="3">
        <f t="shared" si="3"/>
        <v>8</v>
      </c>
      <c r="IK28" s="3">
        <f t="shared" si="3"/>
        <v>5</v>
      </c>
      <c r="IL28" s="3">
        <f t="shared" si="3"/>
        <v>6</v>
      </c>
      <c r="IM28" s="3">
        <f t="shared" si="3"/>
        <v>8</v>
      </c>
      <c r="IN28" s="3">
        <f t="shared" si="3"/>
        <v>5</v>
      </c>
      <c r="IO28" s="3">
        <f t="shared" si="3"/>
        <v>6</v>
      </c>
      <c r="IP28" s="3">
        <f t="shared" si="3"/>
        <v>8</v>
      </c>
      <c r="IQ28" s="3">
        <f t="shared" si="3"/>
        <v>5</v>
      </c>
      <c r="IR28" s="3">
        <f t="shared" si="3"/>
        <v>6</v>
      </c>
      <c r="IS28" s="3">
        <f t="shared" si="3"/>
        <v>8</v>
      </c>
      <c r="IT28" s="3">
        <f t="shared" si="3"/>
        <v>5</v>
      </c>
    </row>
    <row r="29" spans="1:254" ht="50.25" customHeight="1">
      <c r="A29" s="177" t="s">
        <v>783</v>
      </c>
      <c r="B29" s="178"/>
      <c r="C29" s="10">
        <f>C28/19%</f>
        <v>42.10526315789474</v>
      </c>
      <c r="D29" s="10">
        <f t="shared" ref="D29:BO29" si="4">D28/19%</f>
        <v>52.631578947368418</v>
      </c>
      <c r="E29" s="10">
        <f t="shared" si="4"/>
        <v>5.2631578947368425</v>
      </c>
      <c r="F29" s="10">
        <f t="shared" si="4"/>
        <v>42.10526315789474</v>
      </c>
      <c r="G29" s="10">
        <f t="shared" si="4"/>
        <v>42.10526315789474</v>
      </c>
      <c r="H29" s="10">
        <f t="shared" si="4"/>
        <v>15.789473684210526</v>
      </c>
      <c r="I29" s="10">
        <f t="shared" si="4"/>
        <v>36.842105263157897</v>
      </c>
      <c r="J29" s="10">
        <f t="shared" si="4"/>
        <v>47.368421052631575</v>
      </c>
      <c r="K29" s="10">
        <f t="shared" si="4"/>
        <v>15.789473684210526</v>
      </c>
      <c r="L29" s="10">
        <f t="shared" si="4"/>
        <v>42.10526315789474</v>
      </c>
      <c r="M29" s="10">
        <f t="shared" si="4"/>
        <v>42.10526315789474</v>
      </c>
      <c r="N29" s="10">
        <f t="shared" si="4"/>
        <v>15.789473684210526</v>
      </c>
      <c r="O29" s="10">
        <f t="shared" si="4"/>
        <v>31.578947368421051</v>
      </c>
      <c r="P29" s="10">
        <f t="shared" si="4"/>
        <v>52.631578947368418</v>
      </c>
      <c r="Q29" s="10">
        <f t="shared" si="4"/>
        <v>15.789473684210526</v>
      </c>
      <c r="R29" s="10">
        <f t="shared" si="4"/>
        <v>31.578947368421051</v>
      </c>
      <c r="S29" s="10">
        <f t="shared" si="4"/>
        <v>52.631578947368418</v>
      </c>
      <c r="T29" s="10">
        <f t="shared" si="4"/>
        <v>15.789473684210526</v>
      </c>
      <c r="U29" s="10">
        <f t="shared" si="4"/>
        <v>31.578947368421051</v>
      </c>
      <c r="V29" s="10">
        <f t="shared" si="4"/>
        <v>52.631578947368418</v>
      </c>
      <c r="W29" s="10">
        <f t="shared" si="4"/>
        <v>15.789473684210526</v>
      </c>
      <c r="X29" s="10">
        <f t="shared" si="4"/>
        <v>31.578947368421051</v>
      </c>
      <c r="Y29" s="10">
        <f t="shared" si="4"/>
        <v>42.10526315789474</v>
      </c>
      <c r="Z29" s="10">
        <f t="shared" si="4"/>
        <v>26.315789473684209</v>
      </c>
      <c r="AA29" s="10">
        <f t="shared" si="4"/>
        <v>31.578947368421051</v>
      </c>
      <c r="AB29" s="10">
        <f t="shared" si="4"/>
        <v>42.10526315789474</v>
      </c>
      <c r="AC29" s="10">
        <f t="shared" si="4"/>
        <v>26.315789473684209</v>
      </c>
      <c r="AD29" s="10">
        <f t="shared" si="4"/>
        <v>31.578947368421051</v>
      </c>
      <c r="AE29" s="10">
        <f t="shared" si="4"/>
        <v>42.10526315789474</v>
      </c>
      <c r="AF29" s="10">
        <f t="shared" si="4"/>
        <v>26.315789473684209</v>
      </c>
      <c r="AG29" s="10">
        <f t="shared" si="4"/>
        <v>31.578947368421051</v>
      </c>
      <c r="AH29" s="10">
        <f t="shared" si="4"/>
        <v>42.10526315789474</v>
      </c>
      <c r="AI29" s="10">
        <f t="shared" si="4"/>
        <v>26.315789473684209</v>
      </c>
      <c r="AJ29" s="10">
        <f t="shared" si="4"/>
        <v>31.578947368421051</v>
      </c>
      <c r="AK29" s="10">
        <f t="shared" si="4"/>
        <v>42.10526315789474</v>
      </c>
      <c r="AL29" s="10">
        <f t="shared" si="4"/>
        <v>26.315789473684209</v>
      </c>
      <c r="AM29" s="10">
        <f t="shared" si="4"/>
        <v>31.578947368421051</v>
      </c>
      <c r="AN29" s="10">
        <f t="shared" si="4"/>
        <v>42.10526315789474</v>
      </c>
      <c r="AO29" s="10">
        <f t="shared" si="4"/>
        <v>26.315789473684209</v>
      </c>
      <c r="AP29" s="10">
        <f t="shared" si="4"/>
        <v>31.578947368421051</v>
      </c>
      <c r="AQ29" s="10">
        <f t="shared" si="4"/>
        <v>42.10526315789474</v>
      </c>
      <c r="AR29" s="10">
        <f t="shared" si="4"/>
        <v>26.315789473684209</v>
      </c>
      <c r="AS29" s="10">
        <f t="shared" si="4"/>
        <v>31.578947368421051</v>
      </c>
      <c r="AT29" s="10">
        <f t="shared" si="4"/>
        <v>42.10526315789474</v>
      </c>
      <c r="AU29" s="10">
        <f t="shared" si="4"/>
        <v>26.315789473684209</v>
      </c>
      <c r="AV29" s="10">
        <f t="shared" si="4"/>
        <v>31.578947368421051</v>
      </c>
      <c r="AW29" s="10">
        <f t="shared" si="4"/>
        <v>42.10526315789474</v>
      </c>
      <c r="AX29" s="10">
        <f t="shared" si="4"/>
        <v>26.315789473684209</v>
      </c>
      <c r="AY29" s="10">
        <f t="shared" si="4"/>
        <v>31.578947368421051</v>
      </c>
      <c r="AZ29" s="10">
        <f t="shared" si="4"/>
        <v>42.10526315789474</v>
      </c>
      <c r="BA29" s="10">
        <f t="shared" si="4"/>
        <v>26.315789473684209</v>
      </c>
      <c r="BB29" s="10">
        <f t="shared" si="4"/>
        <v>31.578947368421051</v>
      </c>
      <c r="BC29" s="10">
        <f t="shared" si="4"/>
        <v>42.10526315789474</v>
      </c>
      <c r="BD29" s="10">
        <f t="shared" si="4"/>
        <v>26.315789473684209</v>
      </c>
      <c r="BE29" s="10">
        <f t="shared" si="4"/>
        <v>31.578947368421051</v>
      </c>
      <c r="BF29" s="10">
        <f t="shared" si="4"/>
        <v>42.10526315789474</v>
      </c>
      <c r="BG29" s="10">
        <f t="shared" si="4"/>
        <v>26.315789473684209</v>
      </c>
      <c r="BH29" s="10">
        <f t="shared" si="4"/>
        <v>31.578947368421051</v>
      </c>
      <c r="BI29" s="10">
        <f t="shared" si="4"/>
        <v>42.10526315789474</v>
      </c>
      <c r="BJ29" s="10">
        <f t="shared" si="4"/>
        <v>26.315789473684209</v>
      </c>
      <c r="BK29" s="10">
        <f t="shared" si="4"/>
        <v>31.578947368421051</v>
      </c>
      <c r="BL29" s="10">
        <f t="shared" si="4"/>
        <v>42.10526315789474</v>
      </c>
      <c r="BM29" s="10">
        <f t="shared" si="4"/>
        <v>26.315789473684209</v>
      </c>
      <c r="BN29" s="10">
        <f t="shared" si="4"/>
        <v>31.578947368421051</v>
      </c>
      <c r="BO29" s="10">
        <f t="shared" si="4"/>
        <v>42.10526315789474</v>
      </c>
      <c r="BP29" s="10">
        <f t="shared" ref="BP29:EA29" si="5">BP28/19%</f>
        <v>26.315789473684209</v>
      </c>
      <c r="BQ29" s="10">
        <f t="shared" si="5"/>
        <v>26.315789473684209</v>
      </c>
      <c r="BR29" s="10">
        <f t="shared" si="5"/>
        <v>47.368421052631575</v>
      </c>
      <c r="BS29" s="10">
        <f t="shared" si="5"/>
        <v>26.315789473684209</v>
      </c>
      <c r="BT29" s="10">
        <f t="shared" si="5"/>
        <v>26.315789473684209</v>
      </c>
      <c r="BU29" s="10">
        <f t="shared" si="5"/>
        <v>36.842105263157897</v>
      </c>
      <c r="BV29" s="10">
        <f t="shared" si="5"/>
        <v>36.842105263157897</v>
      </c>
      <c r="BW29" s="10">
        <f t="shared" si="5"/>
        <v>26.315789473684209</v>
      </c>
      <c r="BX29" s="10">
        <f t="shared" si="5"/>
        <v>47.368421052631575</v>
      </c>
      <c r="BY29" s="10">
        <f t="shared" si="5"/>
        <v>26.315789473684209</v>
      </c>
      <c r="BZ29" s="10">
        <f t="shared" si="5"/>
        <v>47.368421052631575</v>
      </c>
      <c r="CA29" s="10">
        <f t="shared" si="5"/>
        <v>31.578947368421051</v>
      </c>
      <c r="CB29" s="10">
        <f t="shared" si="5"/>
        <v>21.05263157894737</v>
      </c>
      <c r="CC29" s="10">
        <f t="shared" si="5"/>
        <v>26.315789473684209</v>
      </c>
      <c r="CD29" s="10">
        <f t="shared" si="5"/>
        <v>47.368421052631575</v>
      </c>
      <c r="CE29" s="10">
        <f t="shared" si="5"/>
        <v>26.315789473684209</v>
      </c>
      <c r="CF29" s="10">
        <f t="shared" si="5"/>
        <v>26.315789473684209</v>
      </c>
      <c r="CG29" s="10">
        <f t="shared" si="5"/>
        <v>47.368421052631575</v>
      </c>
      <c r="CH29" s="10">
        <f t="shared" si="5"/>
        <v>26.315789473684209</v>
      </c>
      <c r="CI29" s="10">
        <f t="shared" si="5"/>
        <v>31.578947368421051</v>
      </c>
      <c r="CJ29" s="10">
        <f t="shared" si="5"/>
        <v>42.10526315789474</v>
      </c>
      <c r="CK29" s="10">
        <f t="shared" si="5"/>
        <v>26.315789473684209</v>
      </c>
      <c r="CL29" s="10">
        <f t="shared" si="5"/>
        <v>31.578947368421051</v>
      </c>
      <c r="CM29" s="10">
        <f t="shared" si="5"/>
        <v>36.842105263157897</v>
      </c>
      <c r="CN29" s="10">
        <f t="shared" si="5"/>
        <v>31.578947368421051</v>
      </c>
      <c r="CO29" s="10">
        <f t="shared" si="5"/>
        <v>31.578947368421051</v>
      </c>
      <c r="CP29" s="10">
        <f t="shared" si="5"/>
        <v>36.842105263157897</v>
      </c>
      <c r="CQ29" s="10">
        <f t="shared" si="5"/>
        <v>31.578947368421051</v>
      </c>
      <c r="CR29" s="10">
        <f t="shared" si="5"/>
        <v>26.315789473684209</v>
      </c>
      <c r="CS29" s="10">
        <f t="shared" si="5"/>
        <v>42.10526315789474</v>
      </c>
      <c r="CT29" s="10">
        <f t="shared" si="5"/>
        <v>31.578947368421051</v>
      </c>
      <c r="CU29" s="10">
        <f t="shared" si="5"/>
        <v>26.315789473684209</v>
      </c>
      <c r="CV29" s="10">
        <f t="shared" si="5"/>
        <v>47.368421052631575</v>
      </c>
      <c r="CW29" s="10">
        <f t="shared" si="5"/>
        <v>26.315789473684209</v>
      </c>
      <c r="CX29" s="10">
        <f t="shared" si="5"/>
        <v>26.315789473684209</v>
      </c>
      <c r="CY29" s="10">
        <f t="shared" si="5"/>
        <v>47.368421052631575</v>
      </c>
      <c r="CZ29" s="10">
        <f t="shared" si="5"/>
        <v>26.315789473684209</v>
      </c>
      <c r="DA29" s="10">
        <f t="shared" si="5"/>
        <v>31.578947368421051</v>
      </c>
      <c r="DB29" s="10">
        <f t="shared" si="5"/>
        <v>42.10526315789474</v>
      </c>
      <c r="DC29" s="10">
        <f t="shared" si="5"/>
        <v>26.315789473684209</v>
      </c>
      <c r="DD29" s="10">
        <f t="shared" si="5"/>
        <v>47.368421052631575</v>
      </c>
      <c r="DE29" s="10">
        <f t="shared" si="5"/>
        <v>26.315789473684209</v>
      </c>
      <c r="DF29" s="10">
        <f t="shared" si="5"/>
        <v>26.315789473684209</v>
      </c>
      <c r="DG29" s="10">
        <f t="shared" si="5"/>
        <v>31.578947368421051</v>
      </c>
      <c r="DH29" s="10">
        <f t="shared" si="5"/>
        <v>42.10526315789474</v>
      </c>
      <c r="DI29" s="10">
        <f t="shared" si="5"/>
        <v>26.315789473684209</v>
      </c>
      <c r="DJ29" s="10">
        <f t="shared" si="5"/>
        <v>31.578947368421051</v>
      </c>
      <c r="DK29" s="10">
        <f t="shared" si="5"/>
        <v>42.10526315789474</v>
      </c>
      <c r="DL29" s="10">
        <f t="shared" si="5"/>
        <v>26.315789473684209</v>
      </c>
      <c r="DM29" s="10">
        <f t="shared" si="5"/>
        <v>31.578947368421051</v>
      </c>
      <c r="DN29" s="10">
        <f t="shared" si="5"/>
        <v>42.10526315789474</v>
      </c>
      <c r="DO29" s="10">
        <f t="shared" si="5"/>
        <v>26.315789473684209</v>
      </c>
      <c r="DP29" s="10">
        <f t="shared" si="5"/>
        <v>31.578947368421051</v>
      </c>
      <c r="DQ29" s="10">
        <f t="shared" si="5"/>
        <v>42.10526315789474</v>
      </c>
      <c r="DR29" s="10">
        <f t="shared" si="5"/>
        <v>26.315789473684209</v>
      </c>
      <c r="DS29" s="10">
        <f t="shared" si="5"/>
        <v>31.578947368421051</v>
      </c>
      <c r="DT29" s="10">
        <f t="shared" si="5"/>
        <v>42.10526315789474</v>
      </c>
      <c r="DU29" s="10">
        <f t="shared" si="5"/>
        <v>26.315789473684209</v>
      </c>
      <c r="DV29" s="10">
        <f t="shared" si="5"/>
        <v>31.578947368421051</v>
      </c>
      <c r="DW29" s="10">
        <f t="shared" si="5"/>
        <v>42.10526315789474</v>
      </c>
      <c r="DX29" s="10">
        <f t="shared" si="5"/>
        <v>26.315789473684209</v>
      </c>
      <c r="DY29" s="10">
        <f t="shared" si="5"/>
        <v>31.578947368421051</v>
      </c>
      <c r="DZ29" s="10">
        <f t="shared" si="5"/>
        <v>52.631578947368418</v>
      </c>
      <c r="EA29" s="10">
        <f t="shared" si="5"/>
        <v>15.789473684210526</v>
      </c>
      <c r="EB29" s="10">
        <f t="shared" ref="EB29:GM29" si="6">EB28/19%</f>
        <v>31.578947368421051</v>
      </c>
      <c r="EC29" s="10">
        <f t="shared" si="6"/>
        <v>47.368421052631575</v>
      </c>
      <c r="ED29" s="10">
        <f t="shared" si="6"/>
        <v>21.05263157894737</v>
      </c>
      <c r="EE29" s="10">
        <f t="shared" si="6"/>
        <v>31.578947368421051</v>
      </c>
      <c r="EF29" s="10">
        <f t="shared" si="6"/>
        <v>47.368421052631575</v>
      </c>
      <c r="EG29" s="10">
        <f t="shared" si="6"/>
        <v>21.05263157894737</v>
      </c>
      <c r="EH29" s="10">
        <f t="shared" si="6"/>
        <v>31.578947368421051</v>
      </c>
      <c r="EI29" s="10">
        <f t="shared" si="6"/>
        <v>47.368421052631575</v>
      </c>
      <c r="EJ29" s="10">
        <f t="shared" si="6"/>
        <v>21.05263157894737</v>
      </c>
      <c r="EK29" s="10">
        <f t="shared" si="6"/>
        <v>31.578947368421051</v>
      </c>
      <c r="EL29" s="10">
        <f t="shared" si="6"/>
        <v>47.368421052631575</v>
      </c>
      <c r="EM29" s="10">
        <f t="shared" si="6"/>
        <v>21.05263157894737</v>
      </c>
      <c r="EN29" s="10">
        <f t="shared" si="6"/>
        <v>31.578947368421051</v>
      </c>
      <c r="EO29" s="10">
        <f t="shared" si="6"/>
        <v>47.368421052631575</v>
      </c>
      <c r="EP29" s="10">
        <f t="shared" si="6"/>
        <v>21.05263157894737</v>
      </c>
      <c r="EQ29" s="10">
        <f t="shared" si="6"/>
        <v>31.578947368421051</v>
      </c>
      <c r="ER29" s="10">
        <f t="shared" si="6"/>
        <v>47.368421052631575</v>
      </c>
      <c r="ES29" s="10">
        <f t="shared" si="6"/>
        <v>21.05263157894737</v>
      </c>
      <c r="ET29" s="10">
        <f t="shared" si="6"/>
        <v>36.842105263157897</v>
      </c>
      <c r="EU29" s="10">
        <f t="shared" si="6"/>
        <v>42.10526315789474</v>
      </c>
      <c r="EV29" s="10">
        <f t="shared" si="6"/>
        <v>21.05263157894737</v>
      </c>
      <c r="EW29" s="10">
        <f t="shared" si="6"/>
        <v>36.842105263157897</v>
      </c>
      <c r="EX29" s="10">
        <f t="shared" si="6"/>
        <v>42.10526315789474</v>
      </c>
      <c r="EY29" s="10">
        <f t="shared" si="6"/>
        <v>21.05263157894737</v>
      </c>
      <c r="EZ29" s="10">
        <f t="shared" si="6"/>
        <v>36.842105263157897</v>
      </c>
      <c r="FA29" s="10">
        <f t="shared" si="6"/>
        <v>42.10526315789474</v>
      </c>
      <c r="FB29" s="10">
        <f t="shared" si="6"/>
        <v>21.05263157894737</v>
      </c>
      <c r="FC29" s="10">
        <f t="shared" si="6"/>
        <v>36.842105263157897</v>
      </c>
      <c r="FD29" s="10">
        <f t="shared" si="6"/>
        <v>47.368421052631575</v>
      </c>
      <c r="FE29" s="10">
        <f t="shared" si="6"/>
        <v>15.789473684210526</v>
      </c>
      <c r="FF29" s="10">
        <f t="shared" si="6"/>
        <v>36.842105263157897</v>
      </c>
      <c r="FG29" s="10">
        <f t="shared" si="6"/>
        <v>47.368421052631575</v>
      </c>
      <c r="FH29" s="10">
        <f t="shared" si="6"/>
        <v>15.789473684210526</v>
      </c>
      <c r="FI29" s="10">
        <f t="shared" si="6"/>
        <v>36.842105263157897</v>
      </c>
      <c r="FJ29" s="10">
        <f t="shared" si="6"/>
        <v>47.368421052631575</v>
      </c>
      <c r="FK29" s="10">
        <f t="shared" si="6"/>
        <v>15.789473684210526</v>
      </c>
      <c r="FL29" s="10">
        <f t="shared" si="6"/>
        <v>36.842105263157897</v>
      </c>
      <c r="FM29" s="10">
        <f t="shared" si="6"/>
        <v>47.368421052631575</v>
      </c>
      <c r="FN29" s="10">
        <f t="shared" si="6"/>
        <v>15.789473684210526</v>
      </c>
      <c r="FO29" s="10">
        <f t="shared" si="6"/>
        <v>36.842105263157897</v>
      </c>
      <c r="FP29" s="10">
        <f t="shared" si="6"/>
        <v>47.368421052631575</v>
      </c>
      <c r="FQ29" s="10">
        <f t="shared" si="6"/>
        <v>15.789473684210526</v>
      </c>
      <c r="FR29" s="10">
        <f t="shared" si="6"/>
        <v>36.842105263157897</v>
      </c>
      <c r="FS29" s="10">
        <f t="shared" si="6"/>
        <v>47.368421052631575</v>
      </c>
      <c r="FT29" s="10">
        <f t="shared" si="6"/>
        <v>15.789473684210526</v>
      </c>
      <c r="FU29" s="10">
        <f t="shared" si="6"/>
        <v>31.578947368421051</v>
      </c>
      <c r="FV29" s="10">
        <f t="shared" si="6"/>
        <v>47.368421052631575</v>
      </c>
      <c r="FW29" s="10">
        <f t="shared" si="6"/>
        <v>21.05263157894737</v>
      </c>
      <c r="FX29" s="10">
        <f t="shared" si="6"/>
        <v>31.578947368421051</v>
      </c>
      <c r="FY29" s="10">
        <f t="shared" si="6"/>
        <v>47.368421052631575</v>
      </c>
      <c r="FZ29" s="10">
        <f t="shared" si="6"/>
        <v>21.05263157894737</v>
      </c>
      <c r="GA29" s="10">
        <f t="shared" si="6"/>
        <v>31.578947368421051</v>
      </c>
      <c r="GB29" s="10">
        <f t="shared" si="6"/>
        <v>47.368421052631575</v>
      </c>
      <c r="GC29" s="10">
        <f t="shared" si="6"/>
        <v>21.05263157894737</v>
      </c>
      <c r="GD29" s="10">
        <f t="shared" si="6"/>
        <v>31.578947368421051</v>
      </c>
      <c r="GE29" s="10">
        <f t="shared" si="6"/>
        <v>47.368421052631575</v>
      </c>
      <c r="GF29" s="10">
        <f t="shared" si="6"/>
        <v>21.05263157894737</v>
      </c>
      <c r="GG29" s="10">
        <f t="shared" si="6"/>
        <v>31.578947368421051</v>
      </c>
      <c r="GH29" s="10">
        <f t="shared" si="6"/>
        <v>47.368421052631575</v>
      </c>
      <c r="GI29" s="10">
        <f t="shared" si="6"/>
        <v>21.05263157894737</v>
      </c>
      <c r="GJ29" s="10">
        <f t="shared" si="6"/>
        <v>42.10526315789474</v>
      </c>
      <c r="GK29" s="10">
        <f t="shared" si="6"/>
        <v>36.842105263157897</v>
      </c>
      <c r="GL29" s="10">
        <f t="shared" si="6"/>
        <v>21.05263157894737</v>
      </c>
      <c r="GM29" s="10">
        <f t="shared" si="6"/>
        <v>42.10526315789474</v>
      </c>
      <c r="GN29" s="10">
        <f t="shared" ref="GN29:IT29" si="7">GN28/19%</f>
        <v>36.842105263157897</v>
      </c>
      <c r="GO29" s="10">
        <f t="shared" si="7"/>
        <v>21.05263157894737</v>
      </c>
      <c r="GP29" s="10">
        <f t="shared" si="7"/>
        <v>42.10526315789474</v>
      </c>
      <c r="GQ29" s="10">
        <f t="shared" si="7"/>
        <v>36.842105263157897</v>
      </c>
      <c r="GR29" s="10">
        <f t="shared" si="7"/>
        <v>21.05263157894737</v>
      </c>
      <c r="GS29" s="10">
        <f t="shared" si="7"/>
        <v>42.10526315789474</v>
      </c>
      <c r="GT29" s="10">
        <f t="shared" si="7"/>
        <v>47.368421052631575</v>
      </c>
      <c r="GU29" s="10">
        <f t="shared" si="7"/>
        <v>10.526315789473685</v>
      </c>
      <c r="GV29" s="10">
        <f t="shared" si="7"/>
        <v>42.10526315789474</v>
      </c>
      <c r="GW29" s="10">
        <f t="shared" si="7"/>
        <v>47.368421052631575</v>
      </c>
      <c r="GX29" s="10">
        <f t="shared" si="7"/>
        <v>10.526315789473685</v>
      </c>
      <c r="GY29" s="10">
        <f t="shared" si="7"/>
        <v>42.10526315789474</v>
      </c>
      <c r="GZ29" s="10">
        <f t="shared" si="7"/>
        <v>47.368421052631575</v>
      </c>
      <c r="HA29" s="10">
        <f t="shared" si="7"/>
        <v>10.526315789473685</v>
      </c>
      <c r="HB29" s="10">
        <f t="shared" si="7"/>
        <v>42.10526315789474</v>
      </c>
      <c r="HC29" s="10">
        <f t="shared" si="7"/>
        <v>47.368421052631575</v>
      </c>
      <c r="HD29" s="10">
        <f t="shared" si="7"/>
        <v>10.526315789473685</v>
      </c>
      <c r="HE29" s="10">
        <f t="shared" si="7"/>
        <v>42.10526315789474</v>
      </c>
      <c r="HF29" s="10">
        <f t="shared" si="7"/>
        <v>36.842105263157897</v>
      </c>
      <c r="HG29" s="10">
        <f t="shared" si="7"/>
        <v>21.05263157894737</v>
      </c>
      <c r="HH29" s="10">
        <f t="shared" si="7"/>
        <v>42.10526315789474</v>
      </c>
      <c r="HI29" s="10">
        <f t="shared" si="7"/>
        <v>36.842105263157897</v>
      </c>
      <c r="HJ29" s="10">
        <f t="shared" si="7"/>
        <v>21.05263157894737</v>
      </c>
      <c r="HK29" s="10">
        <f t="shared" si="7"/>
        <v>42.10526315789474</v>
      </c>
      <c r="HL29" s="10">
        <f t="shared" si="7"/>
        <v>36.842105263157897</v>
      </c>
      <c r="HM29" s="10">
        <f t="shared" si="7"/>
        <v>21.05263157894737</v>
      </c>
      <c r="HN29" s="10">
        <f t="shared" si="7"/>
        <v>31.578947368421051</v>
      </c>
      <c r="HO29" s="10">
        <f t="shared" si="7"/>
        <v>47.368421052631575</v>
      </c>
      <c r="HP29" s="10">
        <f t="shared" si="7"/>
        <v>21.05263157894737</v>
      </c>
      <c r="HQ29" s="10">
        <f t="shared" si="7"/>
        <v>31.578947368421051</v>
      </c>
      <c r="HR29" s="10">
        <f t="shared" si="7"/>
        <v>47.368421052631575</v>
      </c>
      <c r="HS29" s="10">
        <f t="shared" si="7"/>
        <v>21.05263157894737</v>
      </c>
      <c r="HT29" s="10">
        <f t="shared" si="7"/>
        <v>31.578947368421051</v>
      </c>
      <c r="HU29" s="10">
        <f t="shared" si="7"/>
        <v>47.368421052631575</v>
      </c>
      <c r="HV29" s="10">
        <f t="shared" si="7"/>
        <v>21.05263157894737</v>
      </c>
      <c r="HW29" s="10">
        <f t="shared" si="7"/>
        <v>31.578947368421051</v>
      </c>
      <c r="HX29" s="10">
        <f t="shared" si="7"/>
        <v>47.368421052631575</v>
      </c>
      <c r="HY29" s="10">
        <f t="shared" si="7"/>
        <v>21.05263157894737</v>
      </c>
      <c r="HZ29" s="10">
        <f t="shared" si="7"/>
        <v>31.578947368421051</v>
      </c>
      <c r="IA29" s="10">
        <f t="shared" si="7"/>
        <v>42.10526315789474</v>
      </c>
      <c r="IB29" s="10">
        <f t="shared" si="7"/>
        <v>26.315789473684209</v>
      </c>
      <c r="IC29" s="10">
        <f t="shared" si="7"/>
        <v>31.578947368421051</v>
      </c>
      <c r="ID29" s="10">
        <f t="shared" si="7"/>
        <v>42.10526315789474</v>
      </c>
      <c r="IE29" s="10">
        <f t="shared" si="7"/>
        <v>26.315789473684209</v>
      </c>
      <c r="IF29" s="10">
        <f t="shared" si="7"/>
        <v>31.578947368421051</v>
      </c>
      <c r="IG29" s="10">
        <f t="shared" si="7"/>
        <v>42.10526315789474</v>
      </c>
      <c r="IH29" s="10">
        <f t="shared" si="7"/>
        <v>26.315789473684209</v>
      </c>
      <c r="II29" s="10">
        <f t="shared" si="7"/>
        <v>31.578947368421051</v>
      </c>
      <c r="IJ29" s="10">
        <f t="shared" si="7"/>
        <v>42.10526315789474</v>
      </c>
      <c r="IK29" s="10">
        <f t="shared" si="7"/>
        <v>26.315789473684209</v>
      </c>
      <c r="IL29" s="10">
        <f t="shared" si="7"/>
        <v>31.578947368421051</v>
      </c>
      <c r="IM29" s="10">
        <f t="shared" si="7"/>
        <v>42.10526315789474</v>
      </c>
      <c r="IN29" s="10">
        <f t="shared" si="7"/>
        <v>26.315789473684209</v>
      </c>
      <c r="IO29" s="10">
        <f t="shared" si="7"/>
        <v>31.578947368421051</v>
      </c>
      <c r="IP29" s="10">
        <f t="shared" si="7"/>
        <v>42.10526315789474</v>
      </c>
      <c r="IQ29" s="10">
        <f t="shared" si="7"/>
        <v>26.315789473684209</v>
      </c>
      <c r="IR29" s="10">
        <f t="shared" si="7"/>
        <v>31.578947368421051</v>
      </c>
      <c r="IS29" s="10">
        <f t="shared" si="7"/>
        <v>42.10526315789474</v>
      </c>
      <c r="IT29" s="10">
        <f t="shared" si="7"/>
        <v>26.315789473684209</v>
      </c>
    </row>
    <row r="31" spans="1:254">
      <c r="B31" s="144" t="s">
        <v>1393</v>
      </c>
      <c r="C31" s="144"/>
      <c r="D31" s="144"/>
      <c r="E31" s="144"/>
      <c r="F31" s="50"/>
      <c r="G31" s="50"/>
      <c r="H31" s="50"/>
      <c r="I31" s="50"/>
      <c r="J31" s="50"/>
      <c r="K31" s="50"/>
    </row>
    <row r="32" spans="1:254">
      <c r="B32" s="51" t="s">
        <v>755</v>
      </c>
      <c r="C32" s="51" t="s">
        <v>756</v>
      </c>
      <c r="D32" s="59">
        <f>E32/100*19</f>
        <v>7.0000000000000009</v>
      </c>
      <c r="E32" s="52">
        <f>(C29+F29+I29+L29+O29+R29+U29)/7</f>
        <v>36.842105263157897</v>
      </c>
      <c r="F32" s="50"/>
      <c r="G32" s="50"/>
      <c r="H32" s="50"/>
      <c r="I32" s="50"/>
      <c r="J32" s="50"/>
      <c r="K32" s="50"/>
    </row>
    <row r="33" spans="2:13">
      <c r="B33" s="51" t="s">
        <v>757</v>
      </c>
      <c r="C33" s="51" t="s">
        <v>756</v>
      </c>
      <c r="D33" s="59">
        <f t="shared" ref="D33:D34" si="8">E33/100*19</f>
        <v>9.2857142857142847</v>
      </c>
      <c r="E33" s="52">
        <f>(D29+G29+J29+M29+P29+S29+V29)/7</f>
        <v>48.872180451127818</v>
      </c>
      <c r="F33" s="50"/>
      <c r="G33" s="50"/>
      <c r="H33" s="50"/>
      <c r="I33" s="50"/>
      <c r="J33" s="50"/>
      <c r="K33" s="50"/>
    </row>
    <row r="34" spans="2:13">
      <c r="B34" s="51" t="s">
        <v>758</v>
      </c>
      <c r="C34" s="51" t="s">
        <v>756</v>
      </c>
      <c r="D34" s="59">
        <f t="shared" si="8"/>
        <v>2.7142857142857135</v>
      </c>
      <c r="E34" s="52">
        <f>(E29+H29+K29+N29+Q29+T29+W29)/7</f>
        <v>14.285714285714283</v>
      </c>
      <c r="F34" s="50"/>
      <c r="G34" s="50"/>
      <c r="H34" s="50"/>
      <c r="I34" s="50"/>
      <c r="J34" s="50"/>
      <c r="K34" s="50"/>
    </row>
    <row r="35" spans="2:13">
      <c r="B35" s="53"/>
      <c r="C35" s="53"/>
      <c r="D35" s="60">
        <f>SUM(D32:D34)</f>
        <v>19</v>
      </c>
      <c r="E35" s="60">
        <f>SUM(E32:E34)</f>
        <v>100</v>
      </c>
      <c r="F35" s="50"/>
      <c r="G35" s="50"/>
      <c r="H35" s="50"/>
      <c r="I35" s="50"/>
      <c r="J35" s="50"/>
      <c r="K35" s="50"/>
    </row>
    <row r="36" spans="2:13">
      <c r="B36" s="51"/>
      <c r="C36" s="51"/>
      <c r="D36" s="176" t="s">
        <v>322</v>
      </c>
      <c r="E36" s="176"/>
      <c r="F36" s="168" t="s">
        <v>323</v>
      </c>
      <c r="G36" s="168"/>
      <c r="H36" s="174" t="s">
        <v>414</v>
      </c>
      <c r="I36" s="174"/>
      <c r="J36" s="174" t="s">
        <v>378</v>
      </c>
      <c r="K36" s="174"/>
    </row>
    <row r="37" spans="2:13">
      <c r="B37" s="51" t="s">
        <v>755</v>
      </c>
      <c r="C37" s="51" t="s">
        <v>759</v>
      </c>
      <c r="D37" s="59">
        <f>E37/100*19</f>
        <v>5.9999999999999982</v>
      </c>
      <c r="E37" s="52">
        <f>(X29+AA29+AD29+AG29+AJ29+AM29+AP29)/7</f>
        <v>31.578947368421048</v>
      </c>
      <c r="F37" s="43">
        <f>G37/100*19</f>
        <v>5.9999999999999982</v>
      </c>
      <c r="G37" s="52">
        <f>(AS29+AV29+AY29+BB29+BE29+BH29+BK29)/7</f>
        <v>31.578947368421048</v>
      </c>
      <c r="H37" s="59">
        <f>I37/100*19</f>
        <v>5.7142857142857153</v>
      </c>
      <c r="I37" s="52">
        <f>(BN29+BQ29+BT29+BW29+BZ29+CC29+CF29)/7</f>
        <v>30.075187969924816</v>
      </c>
      <c r="J37" s="59">
        <f>K37/100*19</f>
        <v>5.5714285714285703</v>
      </c>
      <c r="K37" s="52">
        <f>(CI29+CL29+CO29+CR29+CU29+CX29+DA29)/7</f>
        <v>29.323308270676687</v>
      </c>
    </row>
    <row r="38" spans="2:13">
      <c r="B38" s="51" t="s">
        <v>757</v>
      </c>
      <c r="C38" s="51" t="s">
        <v>759</v>
      </c>
      <c r="D38" s="59">
        <f t="shared" ref="D38:D39" si="9">E38/100*19</f>
        <v>8</v>
      </c>
      <c r="E38" s="52">
        <f>(Y29+AB29+AE29+AH29+AK29+AN29+AQ29)/7</f>
        <v>42.10526315789474</v>
      </c>
      <c r="F38" s="82">
        <f t="shared" ref="F38:F39" si="10">G38/100*19</f>
        <v>8</v>
      </c>
      <c r="G38" s="52">
        <f>(AT29+AW29+AZ29+BC29+BF29+BI29+BL29)/7</f>
        <v>42.10526315789474</v>
      </c>
      <c r="H38" s="59">
        <f t="shared" ref="H38:H39" si="11">I38/100*19</f>
        <v>8.1428571428571406</v>
      </c>
      <c r="I38" s="52">
        <f>(BO29+BR29+BU29+BX29+CA29+CD29+CG29)/7</f>
        <v>42.857142857142847</v>
      </c>
      <c r="J38" s="59">
        <f t="shared" ref="J38:J39" si="12">K38/100*19</f>
        <v>8</v>
      </c>
      <c r="K38" s="52">
        <f>(CJ29+CM29+CP29+CS29+CV29+CY29+DB29)/7</f>
        <v>42.105263157894733</v>
      </c>
    </row>
    <row r="39" spans="2:13">
      <c r="B39" s="51" t="s">
        <v>758</v>
      </c>
      <c r="C39" s="51" t="s">
        <v>759</v>
      </c>
      <c r="D39" s="59">
        <f t="shared" si="9"/>
        <v>5.0000000000000009</v>
      </c>
      <c r="E39" s="52">
        <f>(Z29+AC29+AF29+AI29+AL29+AO29+AR29)/7</f>
        <v>26.315789473684212</v>
      </c>
      <c r="F39" s="82">
        <f t="shared" si="10"/>
        <v>5.0000000000000009</v>
      </c>
      <c r="G39" s="52">
        <f>(AU29+AX29+BA29+BD29+BG29+BJ29+BM29)/7</f>
        <v>26.315789473684212</v>
      </c>
      <c r="H39" s="59">
        <f t="shared" si="11"/>
        <v>5.1428571428571432</v>
      </c>
      <c r="I39" s="52">
        <f>(BP29+BS29+BV29+BY29+CB29+CE29+CH29)/7</f>
        <v>27.067669172932334</v>
      </c>
      <c r="J39" s="59">
        <f t="shared" si="12"/>
        <v>5.4285714285714297</v>
      </c>
      <c r="K39" s="52">
        <f>(CK29+CN29+CQ29+CT29+CW29+CZ29+DC29)/7</f>
        <v>28.571428571428577</v>
      </c>
    </row>
    <row r="40" spans="2:13">
      <c r="B40" s="51"/>
      <c r="C40" s="51"/>
      <c r="D40" s="57">
        <f t="shared" ref="D40:I40" si="13">SUM(D37:D39)</f>
        <v>19</v>
      </c>
      <c r="E40" s="57">
        <f t="shared" si="13"/>
        <v>100</v>
      </c>
      <c r="F40" s="56">
        <f t="shared" si="13"/>
        <v>19</v>
      </c>
      <c r="G40" s="56">
        <f t="shared" si="13"/>
        <v>100</v>
      </c>
      <c r="H40" s="56">
        <f t="shared" si="13"/>
        <v>19</v>
      </c>
      <c r="I40" s="56">
        <f t="shared" si="13"/>
        <v>100</v>
      </c>
      <c r="J40" s="56">
        <f>SUM(J37:J39)</f>
        <v>19</v>
      </c>
      <c r="K40" s="56">
        <f>SUM(K37:K39)</f>
        <v>100</v>
      </c>
    </row>
    <row r="41" spans="2:13">
      <c r="B41" s="51" t="s">
        <v>755</v>
      </c>
      <c r="C41" s="51" t="s">
        <v>761</v>
      </c>
      <c r="D41" s="59">
        <f>E41/100*20</f>
        <v>6.7669172932330826</v>
      </c>
      <c r="E41" s="52">
        <f>(DD29+DG29+DJ29+DM29+DP29+DS29+DV29)/7</f>
        <v>33.834586466165412</v>
      </c>
      <c r="F41" s="50"/>
      <c r="G41" s="50"/>
      <c r="H41" s="50"/>
      <c r="I41" s="50"/>
      <c r="J41" s="50"/>
      <c r="K41" s="50"/>
    </row>
    <row r="42" spans="2:13">
      <c r="B42" s="51" t="s">
        <v>757</v>
      </c>
      <c r="C42" s="51" t="s">
        <v>761</v>
      </c>
      <c r="D42" s="59">
        <f>E42/100*20</f>
        <v>6.7669172932330826</v>
      </c>
      <c r="E42" s="52">
        <f>(DD29+DG29+DJ29+DM29+DP29+DS29+DV29)/7</f>
        <v>33.834586466165412</v>
      </c>
      <c r="F42" s="50"/>
      <c r="G42" s="50"/>
      <c r="H42" s="50"/>
      <c r="I42" s="50"/>
      <c r="J42" s="50"/>
      <c r="K42" s="50"/>
    </row>
    <row r="43" spans="2:13">
      <c r="B43" s="51" t="s">
        <v>758</v>
      </c>
      <c r="C43" s="51" t="s">
        <v>761</v>
      </c>
      <c r="D43" s="59">
        <f t="shared" ref="D43" si="14">E43/100*19</f>
        <v>5.0000000000000009</v>
      </c>
      <c r="E43" s="52">
        <f>(DF29+DI29+DL29+DO29+DR29+DU29+DX29)/7</f>
        <v>26.315789473684212</v>
      </c>
      <c r="F43" s="50"/>
      <c r="G43" s="50"/>
      <c r="H43" s="50"/>
      <c r="I43" s="50"/>
      <c r="J43" s="50"/>
      <c r="K43" s="50"/>
    </row>
    <row r="44" spans="2:13">
      <c r="B44" s="53"/>
      <c r="C44" s="53"/>
      <c r="D44" s="60">
        <f>SUM(D41:D43)</f>
        <v>18.533834586466167</v>
      </c>
      <c r="E44" s="60">
        <f>SUM(E41:E43)</f>
        <v>93.984962406015029</v>
      </c>
      <c r="F44" s="50"/>
      <c r="G44" s="50"/>
      <c r="H44" s="50"/>
      <c r="I44" s="50"/>
      <c r="J44" s="50"/>
      <c r="K44" s="50"/>
    </row>
    <row r="45" spans="2:13">
      <c r="B45" s="51"/>
      <c r="C45" s="51"/>
      <c r="D45" s="176" t="s">
        <v>330</v>
      </c>
      <c r="E45" s="176"/>
      <c r="F45" s="174" t="s">
        <v>325</v>
      </c>
      <c r="G45" s="174"/>
      <c r="H45" s="174" t="s">
        <v>331</v>
      </c>
      <c r="I45" s="174"/>
      <c r="J45" s="174" t="s">
        <v>332</v>
      </c>
      <c r="K45" s="174"/>
      <c r="L45" s="145" t="s">
        <v>43</v>
      </c>
      <c r="M45" s="145"/>
    </row>
    <row r="46" spans="2:13">
      <c r="B46" s="51" t="s">
        <v>755</v>
      </c>
      <c r="C46" s="51" t="s">
        <v>760</v>
      </c>
      <c r="D46" s="59">
        <f>E46/100*19</f>
        <v>5.9999999999999982</v>
      </c>
      <c r="E46" s="52">
        <f>(DY29+EB29+EE29+EH29+EK29+EN29+EQ29)/7</f>
        <v>31.578947368421048</v>
      </c>
      <c r="F46" s="59">
        <f>G46/100*19</f>
        <v>7.0000000000000009</v>
      </c>
      <c r="G46" s="52">
        <f>(ET29+EW29+EZ29+FC29+FF29+FI29+FL29)/7</f>
        <v>36.842105263157897</v>
      </c>
      <c r="H46" s="59">
        <f>I46/100*19</f>
        <v>6.2857142857142856</v>
      </c>
      <c r="I46" s="52">
        <f>(FO29+FR29+FU29+FX29+GA29+GD29+GG29)/7</f>
        <v>33.082706766917291</v>
      </c>
      <c r="J46" s="59">
        <f>K46/100*19</f>
        <v>8</v>
      </c>
      <c r="K46" s="52">
        <f>(GJ29+GM29+GP29+GS29+GV29+GY29+HB29)/7</f>
        <v>42.10526315789474</v>
      </c>
      <c r="L46" s="35">
        <f>M46/100*19</f>
        <v>6.8571428571428559</v>
      </c>
      <c r="M46" s="32">
        <f>(HE29+HH29+HK29+HN29+HQ29+HT29+HW29)/7</f>
        <v>36.090225563909769</v>
      </c>
    </row>
    <row r="47" spans="2:13">
      <c r="B47" s="51" t="s">
        <v>757</v>
      </c>
      <c r="C47" s="51" t="s">
        <v>760</v>
      </c>
      <c r="D47" s="59">
        <f t="shared" ref="D47:D48" si="15">E47/100*19</f>
        <v>9.1428571428571406</v>
      </c>
      <c r="E47" s="52">
        <f>(DZ29+EC29+EF29+EI29+EL29+EO29+ER29)/7</f>
        <v>48.120300751879689</v>
      </c>
      <c r="F47" s="59">
        <f t="shared" ref="F47:F48" si="16">G47/100*19</f>
        <v>8.5714285714285694</v>
      </c>
      <c r="G47" s="52">
        <f>(EU29+EX29+FA29+FD29+FG29+FJ29+FM29)/7</f>
        <v>45.112781954887211</v>
      </c>
      <c r="H47" s="59">
        <f t="shared" ref="H47:H48" si="17">I47/100*19</f>
        <v>8.9999999999999982</v>
      </c>
      <c r="I47" s="52">
        <f>(FP29+FS29+FV29+FY29+GB29+GE29+GH29)/7</f>
        <v>47.368421052631568</v>
      </c>
      <c r="J47" s="59">
        <f t="shared" ref="J47:J48" si="18">K47/100*19</f>
        <v>8.1428571428571406</v>
      </c>
      <c r="K47" s="52">
        <f>(GK29+GN29+GQ29+GT29+GW29+GZ29+HC29)/7</f>
        <v>42.857142857142847</v>
      </c>
      <c r="L47" s="35">
        <f t="shared" ref="L47:L48" si="19">M47/100*19</f>
        <v>8.1428571428571406</v>
      </c>
      <c r="M47" s="32">
        <f>(HF29+HI29+HL29+HO29+HR29+HU29+HX29)/7</f>
        <v>42.857142857142847</v>
      </c>
    </row>
    <row r="48" spans="2:13">
      <c r="B48" s="51" t="s">
        <v>758</v>
      </c>
      <c r="C48" s="51" t="s">
        <v>760</v>
      </c>
      <c r="D48" s="59">
        <f t="shared" si="15"/>
        <v>3.8571428571428577</v>
      </c>
      <c r="E48" s="52">
        <f>(EA29+ED29+EG29+EJ29+EM29+EP29+ES29)/7</f>
        <v>20.300751879699249</v>
      </c>
      <c r="F48" s="59">
        <f t="shared" si="16"/>
        <v>3.4285714285714279</v>
      </c>
      <c r="G48" s="52">
        <f>(EV29+EY29+FB29+FE29+FH29+FK29+FN29)/7</f>
        <v>18.045112781954884</v>
      </c>
      <c r="H48" s="59">
        <f t="shared" si="17"/>
        <v>3.7142857142857144</v>
      </c>
      <c r="I48" s="52">
        <f>(FQ29+FT29+FW29+FZ29+GC29+GF29+GI29)/7</f>
        <v>19.548872180451131</v>
      </c>
      <c r="J48" s="59">
        <f t="shared" si="18"/>
        <v>2.8571428571428577</v>
      </c>
      <c r="K48" s="52">
        <f>(GL29+GO29+GR29+GU29+GX29+HA29+HD29)/7</f>
        <v>15.037593984962408</v>
      </c>
      <c r="L48" s="35">
        <f t="shared" si="19"/>
        <v>4</v>
      </c>
      <c r="M48" s="32">
        <f>(HG29+HJ29+HM29+HP29+HS29+HV29+HY29)/7</f>
        <v>21.05263157894737</v>
      </c>
    </row>
    <row r="49" spans="2:13">
      <c r="B49" s="51"/>
      <c r="C49" s="51"/>
      <c r="D49" s="57">
        <f t="shared" ref="D49:K49" si="20">SUM(D46:D48)</f>
        <v>18.999999999999996</v>
      </c>
      <c r="E49" s="57">
        <f t="shared" si="20"/>
        <v>99.999999999999986</v>
      </c>
      <c r="F49" s="56">
        <f t="shared" si="20"/>
        <v>18.999999999999996</v>
      </c>
      <c r="G49" s="56">
        <f t="shared" si="20"/>
        <v>100</v>
      </c>
      <c r="H49" s="56">
        <f t="shared" si="20"/>
        <v>19</v>
      </c>
      <c r="I49" s="56">
        <f t="shared" si="20"/>
        <v>99.999999999999986</v>
      </c>
      <c r="J49" s="56">
        <f t="shared" si="20"/>
        <v>18.999999999999996</v>
      </c>
      <c r="K49" s="56">
        <f t="shared" si="20"/>
        <v>100</v>
      </c>
      <c r="L49" s="33">
        <f>SUM(L46:L48)</f>
        <v>18.999999999999996</v>
      </c>
      <c r="M49" s="33">
        <f>SUM(M46:M48)</f>
        <v>99.999999999999986</v>
      </c>
    </row>
    <row r="50" spans="2:13">
      <c r="B50" s="51" t="s">
        <v>755</v>
      </c>
      <c r="C50" s="51" t="s">
        <v>762</v>
      </c>
      <c r="D50" s="59">
        <f>E50/100*19</f>
        <v>5.9999999999999982</v>
      </c>
      <c r="E50" s="52">
        <f>(HZ29+IC29+IF29+II29+IL29+IO29+IR29)/7</f>
        <v>31.578947368421048</v>
      </c>
      <c r="F50" s="50"/>
      <c r="G50" s="50"/>
      <c r="H50" s="50"/>
      <c r="I50" s="50"/>
      <c r="J50" s="50"/>
      <c r="K50" s="50"/>
    </row>
    <row r="51" spans="2:13">
      <c r="B51" s="51" t="s">
        <v>757</v>
      </c>
      <c r="C51" s="51" t="s">
        <v>762</v>
      </c>
      <c r="D51" s="59">
        <f t="shared" ref="D51:D52" si="21">E51/100*19</f>
        <v>8</v>
      </c>
      <c r="E51" s="52">
        <f>(IA29+ID29+IG29+IJ29+IM29+IP29+IS29)/7</f>
        <v>42.10526315789474</v>
      </c>
      <c r="F51" s="50"/>
      <c r="G51" s="50"/>
      <c r="H51" s="50"/>
      <c r="I51" s="50"/>
      <c r="J51" s="50"/>
      <c r="K51" s="50"/>
    </row>
    <row r="52" spans="2:13">
      <c r="B52" s="51" t="s">
        <v>758</v>
      </c>
      <c r="C52" s="51" t="s">
        <v>762</v>
      </c>
      <c r="D52" s="59">
        <f t="shared" si="21"/>
        <v>5.0000000000000009</v>
      </c>
      <c r="E52" s="52">
        <f>(IB29+IE29+IH29+IK29+IN29+IQ29+IT29)/7</f>
        <v>26.315789473684212</v>
      </c>
      <c r="F52" s="50"/>
      <c r="G52" s="50"/>
      <c r="H52" s="50"/>
      <c r="I52" s="50"/>
      <c r="J52" s="50"/>
      <c r="K52" s="50"/>
    </row>
    <row r="53" spans="2:13">
      <c r="B53" s="51"/>
      <c r="C53" s="51"/>
      <c r="D53" s="57">
        <f>SUM(D50:D52)</f>
        <v>19</v>
      </c>
      <c r="E53" s="57">
        <f>SUM(E50:E52)</f>
        <v>100</v>
      </c>
      <c r="F53" s="50"/>
      <c r="G53" s="50"/>
      <c r="H53" s="50"/>
      <c r="I53" s="50"/>
      <c r="J53" s="50"/>
      <c r="K53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6:K36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5:E45"/>
    <mergeCell ref="F45:G45"/>
    <mergeCell ref="H45:I45"/>
    <mergeCell ref="J45:K45"/>
    <mergeCell ref="L45:M45"/>
    <mergeCell ref="A28:B28"/>
    <mergeCell ref="A29:B29"/>
    <mergeCell ref="B31:E31"/>
    <mergeCell ref="D36:E36"/>
    <mergeCell ref="F36:G36"/>
    <mergeCell ref="H36:I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2025-01-24T15:22:18Z</dcterms:modified>
</cp:coreProperties>
</file>