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6"/>
  <c r="D49"/>
  <c r="D47"/>
  <c r="J44"/>
  <c r="J45"/>
  <c r="J43"/>
  <c r="H44"/>
  <c r="H45"/>
  <c r="H43"/>
  <c r="F43"/>
  <c r="F44"/>
  <c r="F45"/>
  <c r="D44"/>
  <c r="D45"/>
  <c r="D43"/>
  <c r="D39"/>
  <c r="D40"/>
  <c r="D38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DS35"/>
  <c r="DT35"/>
  <c r="DU35"/>
  <c r="DV35"/>
  <c r="DW35"/>
  <c r="DX35"/>
  <c r="DY35"/>
  <c r="DZ35"/>
  <c r="EA35"/>
  <c r="ED35"/>
  <c r="C35"/>
  <c r="IT34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C34"/>
  <c r="EC35" s="1"/>
  <c r="EB34"/>
  <c r="EB35" s="1"/>
  <c r="EA34"/>
  <c r="DZ34"/>
  <c r="DY34"/>
  <c r="DX34"/>
  <c r="DW3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FU39" i="5"/>
  <c r="BT40" i="2"/>
  <c r="E38" i="6" l="1"/>
  <c r="I44"/>
  <c r="K43"/>
  <c r="I52"/>
  <c r="H52" s="1"/>
  <c r="M54"/>
  <c r="L54" s="1"/>
  <c r="E39"/>
  <c r="E40"/>
  <c r="E44"/>
  <c r="K45"/>
  <c r="M52"/>
  <c r="L52" s="1"/>
  <c r="G52"/>
  <c r="F52" s="1"/>
  <c r="M53"/>
  <c r="L53" s="1"/>
  <c r="E45"/>
  <c r="G44"/>
  <c r="E49"/>
  <c r="E52"/>
  <c r="D52" s="1"/>
  <c r="K53"/>
  <c r="J53" s="1"/>
  <c r="G45"/>
  <c r="E54"/>
  <c r="D54" s="1"/>
  <c r="G53"/>
  <c r="F53" s="1"/>
  <c r="E57"/>
  <c r="D57" s="1"/>
  <c r="I53"/>
  <c r="H53" s="1"/>
  <c r="K52"/>
  <c r="J52" s="1"/>
  <c r="I43"/>
  <c r="E53"/>
  <c r="D53" s="1"/>
  <c r="E43"/>
  <c r="I45"/>
  <c r="K44"/>
  <c r="E47"/>
  <c r="G54"/>
  <c r="F54" s="1"/>
  <c r="E58"/>
  <c r="D58" s="1"/>
  <c r="G43"/>
  <c r="E48"/>
  <c r="I54"/>
  <c r="H54" s="1"/>
  <c r="K54"/>
  <c r="J54" s="1"/>
  <c r="E56"/>
  <c r="D56" s="1"/>
  <c r="H55" l="1"/>
  <c r="K55"/>
  <c r="J55"/>
  <c r="E46"/>
  <c r="D46"/>
  <c r="J46"/>
  <c r="I55"/>
  <c r="E50"/>
  <c r="D50"/>
  <c r="K46"/>
  <c r="G55"/>
  <c r="F55"/>
  <c r="D41"/>
  <c r="E55"/>
  <c r="D55"/>
  <c r="E59"/>
  <c r="D59"/>
  <c r="G46"/>
  <c r="F46"/>
  <c r="I46"/>
  <c r="H46"/>
  <c r="M55"/>
  <c r="L55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<sst xmlns="http://schemas.openxmlformats.org/spreadsheetml/2006/main" count="2322" uniqueCount="1409">
  <si>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</si>
  <si>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</si>
  <si>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</si>
  <si>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</si>
  <si>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</si>
  <si>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</si>
  <si>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</si>
  <si>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</si>
  <si>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</si>
  <si>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</si>
  <si>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</si>
  <si>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</si>
  <si>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</si>
  <si>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</si>
  <si>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</si>
  <si>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</si>
  <si>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</si>
  <si>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</si>
  <si>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</si>
  <si>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</si>
  <si>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</si>
  <si>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</si>
  <si>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</si>
  <si>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</si>
  <si>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</si>
  <si>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</si>
  <si>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</si>
  <si>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</si>
  <si>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</si>
  <si>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</si>
  <si>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</si>
  <si>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</si>
  <si>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</si>
  <si>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</si>
  <si>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</si>
  <si>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</si>
  <si>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</si>
  <si>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</si>
  <si>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</si>
  <si>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</si>
  <si>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</si>
  <si>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</si>
  <si>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</si>
  <si>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</si>
  <si>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</si>
  <si>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</si>
  <si>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</si>
  <si>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</si>
  <si>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</si>
  <si>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</si>
  <si>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</si>
  <si>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</si>
  <si>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</si>
  <si>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</si>
  <si>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</si>
  <si>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</si>
  <si>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</si>
  <si>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</si>
  <si>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</si>
  <si>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</si>
  <si>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</si>
  <si>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</si>
  <si>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</si>
  <si>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</si>
  <si>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</si>
  <si>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</si>
  <si>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</si>
  <si>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</si>
  <si>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</si>
  <si>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</si>
  <si>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</si>
  <si>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</si>
  <si>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</si>
  <si>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</si>
  <si>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</si>
  <si>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</si>
  <si>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</si>
  <si>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</si>
  <si>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</si>
  <si>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</si>
  <si>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</si>
  <si>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</si>
  <si>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</si>
  <si>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</si>
  <si>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</si>
  <si>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</si>
  <si>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</si>
  <si>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</si>
  <si>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</si>
  <si>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</si>
  <si>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</si>
  <si>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</si>
  <si>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</si>
  <si>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</si>
  <si>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</si>
  <si>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</si>
  <si>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</si>
  <si>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</si>
  <si>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</si>
  <si>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</si>
  <si>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</si>
  <si>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</si>
  <si>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</si>
  <si>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</si>
  <si>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</si>
  <si>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</si>
  <si>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</si>
  <si>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</si>
  <si>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</si>
  <si>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</si>
  <si>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</si>
  <si>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</si>
  <si>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</si>
  <si>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</si>
  <si>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</si>
  <si>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</si>
  <si>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</si>
  <si>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</si>
  <si>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</si>
  <si>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</si>
  <si>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</si>
  <si>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</si>
  <si>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</si>
  <si>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</si>
  <si>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</si>
  <si>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</si>
  <si>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</si>
  <si>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</si>
  <si>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</si>
  <si>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</si>
  <si>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</si>
  <si>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</si>
  <si>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</si>
  <si>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</si>
  <si>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</si>
  <si>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</si>
  <si>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</si>
  <si>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</si>
  <si>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</si>
  <si>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</si>
  <si>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</si>
  <si>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</si>
  <si>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</si>
  <si>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</si>
  <si>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</si>
  <si>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</si>
  <si>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</si>
  <si>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</si>
  <si>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</si>
  <si>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</si>
  <si>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</si>
  <si>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</si>
  <si>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</si>
  <si>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</si>
  <si>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</si>
  <si>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</si>
  <si>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</si>
  <si>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</si>
  <si>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</si>
  <si>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</si>
  <si>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</si>
  <si>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</si>
  <si>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</si>
  <si>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</si>
  <si>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</si>
  <si>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</si>
  <si>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</si>
  <si>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</si>
  <si>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</si>
  <si>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</si>
  <si>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</si>
  <si>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</si>
  <si>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</si>
  <si>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</si>
  <si>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</si>
  <si>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</si>
  <si>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</si>
  <si>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</si>
  <si>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</si>
  <si>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</si>
  <si>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</si>
  <si>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</si>
  <si>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</si>
  <si>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</si>
  <si>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</si>
  <si>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</si>
  <si>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</si>
  <si>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</si>
  <si>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</si>
  <si>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</si>
  <si>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</si>
  <si>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</si>
  <si>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</si>
  <si>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</si>
  <si>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</si>
  <si>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</si>
  <si>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</si>
  <si>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</si>
  <si>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</si>
  <si>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</si>
  <si>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</si>
  <si>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</si>
  <si>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</si>
  <si>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</si>
  <si>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</si>
  <si>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</si>
  <si>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</si>
  <si>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</si>
  <si>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</si>
  <si>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</si>
  <si>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</si>
  <si>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</si>
  <si>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</si>
  <si>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</si>
  <si>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</si>
  <si>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</si>
  <si>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</si>
  <si>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</si>
  <si>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</si>
  <si>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</si>
  <si>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</si>
  <si>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</si>
  <si>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</si>
  <si>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</si>
  <si>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</si>
  <si>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</si>
  <si>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</si>
  <si>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</si>
  <si>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</si>
  <si>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</si>
  <si>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</si>
  <si>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</si>
  <si>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</si>
  <si>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</si>
  <si>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</si>
  <si>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</si>
  <si>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</si>
  <si>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</si>
  <si>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</si>
  <si>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</si>
  <si>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</si>
  <si>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</si>
  <si>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</si>
  <si>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</si>
  <si>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</si>
  <si>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</si>
  <si>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</si>
  <si>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</si>
  <si>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</si>
  <si>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</si>
  <si>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</si>
  <si>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</si>
  <si>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</si>
  <si>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</si>
  <si>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</si>
  <si>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</si>
  <si>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</si>
  <si>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</si>
  <si>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</si>
  <si>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</si>
  <si>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</si>
  <si>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</si>
  <si>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</si>
  <si>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</si>
  <si>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</si>
  <si>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</si>
  <si>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</si>
  <si>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</si>
  <si>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</si>
  <si>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</si>
  <si>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</si>
  <si>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</si>
  <si>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</si>
  <si>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</si>
  <si>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</si>
  <si>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</si>
  <si>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</si>
  <si>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</si>
  <si>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</si>
  <si>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</si>
  <si>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</si>
  <si>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</si>
  <si>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</si>
  <si>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</si>
  <si>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</si>
  <si>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</si>
  <si>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</si>
  <si>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</si>
  <si>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</si>
  <si>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</si>
  <si>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</si>
  <si>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</si>
  <si>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</si>
  <si>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</si>
  <si>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</si>
  <si>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</si>
  <si>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</si>
  <si>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</si>
  <si>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</si>
  <si>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</si>
  <si>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</si>
  <si>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</si>
  <si>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</si>
  <si>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</si>
  <si>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</si>
  <si>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</si>
  <si>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</si>
  <si>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</si>
  <si>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</si>
  <si>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</si>
  <si>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</si>
  <si>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</si>
  <si>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</si>
  <si>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</si>
  <si>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</si>
  <si>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</si>
  <si>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</si>
  <si>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</si>
  <si>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</si>
  <si>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</si>
  <si>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</si>
  <si>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</si>
  <si>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</si>
  <si>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</si>
  <si>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</si>
  <si>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</si>
  <si>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</si>
  <si>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</si>
  <si>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</si>
  <si>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</si>
  <si>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</si>
  <si>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</si>
  <si>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</si>
  <si>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</si>
  <si>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</si>
  <si>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</si>
  <si>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</si>
  <si>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</si>
  <si>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</si>
  <si>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</si>
  <si>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</si>
  <si>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</si>
  <si>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</si>
  <si>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</si>
  <si>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</si>
  <si>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</si>
  <si>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</si>
  <si>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</si>
  <si>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</si>
  <si>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</si>
  <si>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</si>
  <si>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</si>
  <si>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</si>
  <si>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</si>
  <si>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</si>
  <si>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</si>
  <si>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</si>
  <si>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</si>
  <si>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</si>
  <si>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</si>
  <si>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</si>
  <si>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</si>
  <si>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</si>
  <si>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</si>
  <si>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</si>
  <si>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</si>
  <si>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</si>
  <si>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</si>
  <si>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</si>
  <si>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</si>
  <si>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</si>
  <si>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</si>
  <si>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</si>
  <si>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</si>
  <si>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</si>
  <si>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</si>
  <si>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</si>
  <si>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</si>
  <si>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</si>
  <si>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</si>
  <si>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</si>
  <si>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</si>
  <si>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</si>
  <si>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</si>
  <si>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</si>
  <si>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</si>
  <si>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</si>
  <si>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</si>
  <si>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</si>
  <si>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</si>
  <si>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</si>
  <si>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</si>
  <si>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</si>
  <si>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</si>
  <si>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</si>
  <si>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</si>
  <si>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</si>
  <si>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</si>
  <si>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</si>
  <si>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</si>
  <si>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</si>
  <si>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</si>
  <si>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</si>
  <si>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</si>
  <si>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</si>
  <si>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</si>
  <si>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</si>
  <si>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</si>
  <si>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</si>
  <si>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</si>
  <si>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</si>
  <si>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</si>
  <si>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</si>
  <si>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</si>
  <si>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</si>
  <si>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</si>
  <si>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</si>
  <si>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</si>
  <si>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</si>
  <si>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</si>
  <si>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</si>
  <si>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</si>
  <si>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</si>
  <si>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</si>
  <si>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</si>
  <si>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</si>
  <si>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</si>
  <si>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</si>
  <si>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</si>
  <si>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</si>
  <si>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</si>
  <si>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</si>
  <si>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</si>
  <si>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</si>
  <si>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</si>
  <si>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</si>
  <si>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</si>
  <si>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</si>
  <si>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</si>
  <si>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</si>
  <si>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</si>
  <si>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</si>
  <si>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</si>
  <si>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</si>
  <si>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</si>
  <si>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</si>
  <si>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</si>
  <si>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</si>
  <si>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</si>
  <si>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</si>
  <si>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</si>
  <si>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</si>
  <si>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</si>
  <si>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</si>
  <si>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</si>
  <si>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</si>
  <si>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</si>
  <si>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</si>
  <si>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</si>
  <si>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</si>
  <si>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</si>
  <si>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</si>
  <si>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</si>
  <si>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</si>
  <si>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</si>
  <si>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</si>
  <si>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</si>
  <si>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</si>
  <si>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</si>
  <si>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</si>
  <si>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</si>
  <si>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</si>
  <si>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</si>
  <si>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</si>
  <si>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</si>
  <si>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</si>
  <si>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</si>
  <si>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</si>
  <si>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</si>
  <si>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</si>
  <si>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</si>
  <si>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</si>
  <si>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</si>
  <si>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</si>
  <si>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</si>
  <si>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</si>
  <si>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</si>
  <si>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</si>
  <si>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</si>
  <si>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</si>
  <si>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</si>
  <si>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</si>
  <si>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</si>
  <si>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</si>
  <si>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</si>
  <si>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</si>
  <si>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</si>
  <si>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</si>
  <si>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</si>
  <si>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</si>
  <si>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</si>
  <si>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</si>
  <si>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</si>
  <si>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</si>
  <si>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</si>
  <si>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</si>
  <si>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</si>
  <si>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</si>
  <si>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</si>
  <si>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</si>
  <si>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</si>
  <si>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</si>
  <si>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</si>
  <si>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</si>
  <si>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</si>
  <si>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</si>
  <si>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</si>
  <si>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</si>
  <si>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</si>
  <si>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</si>
  <si>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</si>
  <si>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</si>
  <si>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</si>
  <si>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</si>
  <si>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</si>
  <si>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</si>
  <si>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</si>
  <si>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</si>
  <si>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</si>
  <si>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</si>
  <si>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</si>
  <si>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</si>
  <si>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</si>
  <si>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</si>
  <si>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</si>
  <si>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</si>
  <si>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</si>
  <si>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</si>
  <si>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</si>
  <si>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</si>
  <si>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</si>
  <si>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</si>
  <si>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</si>
  <si>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</si>
  <si>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</si>
  <si>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</si>
  <si>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</si>
  <si>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</si>
  <si>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</si>
  <si>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</si>
  <si>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</si>
  <si>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</si>
  <si>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</si>
  <si>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</si>
  <si>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</si>
  <si>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</si>
  <si>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</si>
  <si>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</si>
  <si>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</si>
  <si>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</si>
  <si>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</si>
  <si>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</si>
  <si>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</si>
  <si>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</si>
  <si>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</si>
  <si>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</si>
  <si>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</si>
  <si>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</si>
  <si>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</si>
  <si>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</si>
  <si>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</si>
  <si>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</si>
  <si>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</si>
  <si>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</si>
  <si>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</si>
  <si>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</si>
  <si>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</si>
  <si>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</si>
  <si>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</si>
  <si>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</si>
  <si>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</si>
  <si>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</si>
  <si>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</si>
  <si>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</si>
  <si>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</si>
  <si>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</si>
  <si>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</si>
  <si>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</si>
  <si>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</si>
  <si>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</si>
  <si>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</si>
  <si>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</si>
  <si>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</si>
  <si>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</si>
  <si>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</si>
  <si>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</si>
  <si>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</si>
  <si>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</si>
  <si>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</si>
  <si>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</si>
  <si>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</si>
  <si>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</si>
  <si>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</si>
  <si>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</si>
  <si>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</si>
  <si>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</si>
  <si>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</si>
  <si>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</si>
  <si>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</si>
  <si>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</si>
  <si>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</si>
  <si>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</si>
  <si>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</si>
  <si>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</si>
  <si>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</si>
  <si>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</si>
  <si>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</si>
  <si>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</si>
  <si>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</si>
  <si>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</si>
  <si>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</si>
  <si>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</si>
  <si>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</si>
  <si>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</si>
  <si>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</si>
  <si>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</si>
  <si>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</si>
  <si>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</si>
  <si>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</si>
  <si>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</si>
  <si>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</si>
  <si>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</si>
  <si>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</si>
  <si>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</si>
  <si>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</si>
  <si>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</si>
  <si>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</si>
  <si>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</si>
  <si>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</si>
  <si>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</si>
  <si>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</si>
  <si>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</si>
  <si>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</si>
  <si>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</si>
  <si>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</si>
  <si>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</si>
  <si>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</si>
  <si>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</si>
  <si>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</si>
  <si>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</si>
  <si>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</si>
  <si>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</si>
  <si>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</si>
  <si>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</si>
  <si>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</si>
  <si>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</si>
  <si>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</si>
  <si>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</si>
  <si>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</si>
  <si>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</si>
  <si>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</si>
  <si>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</si>
  <si>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</si>
  <si>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</si>
  <si>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</si>
  <si>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</si>
  <si>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</si>
  <si>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</si>
  <si>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</si>
  <si>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</si>
  <si>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</si>
  <si>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</si>
  <si>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</si>
  <si>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</si>
  <si>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</si>
  <si>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</si>
  <si>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</si>
  <si>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</si>
  <si>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</si>
  <si>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</si>
  <si>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</si>
  <si>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</si>
  <si>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</si>
  <si>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</si>
  <si>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</si>
  <si>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</si>
  <si>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</si>
  <si>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</si>
  <si>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</si>
  <si>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</si>
  <si>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</si>
  <si>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</si>
  <si>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</si>
  <si>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</si>
  <si>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</si>
  <si>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</si>
  <si>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</si>
  <si>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</si>
  <si>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</si>
  <si>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</si>
  <si>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</si>
  <si>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</si>
  <si>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</si>
  <si>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</si>
  <si>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</si>
  <si>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</si>
  <si>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</si>
  <si>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</si>
  <si>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</si>
  <si>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</si>
  <si>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</si>
  <si>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</si>
  <si>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</si>
  <si>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</si>
  <si>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</si>
  <si>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</si>
  <si>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</si>
  <si>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</si>
  <si>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</si>
  <si>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</si>
  <si>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</si>
  <si>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</si>
  <si>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</si>
  <si>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</si>
  <si>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</si>
  <si>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</si>
  <si>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</si>
  <si>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</si>
  <si>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</si>
  <si>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</si>
  <si>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</si>
  <si>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</si>
  <si>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</si>
  <si>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</si>
  <si>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</si>
  <si>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</si>
  <si>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</si>
  <si>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</si>
  <si>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</si>
  <si>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</si>
  <si>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</si>
  <si>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</si>
  <si>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</si>
  <si>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</si>
  <si>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</si>
  <si>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</si>
  <si>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</si>
  <si>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</si>
  <si>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</si>
  <si>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</si>
  <si>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</si>
  <si>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</si>
  <si>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</si>
  <si>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</si>
  <si>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</si>
  <si>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</si>
  <si>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</si>
  <si>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</si>
  <si>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</si>
  <si>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</si>
  <si>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</si>
  <si>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</si>
  <si>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</si>
  <si>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</si>
  <si>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</si>
  <si>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</si>
  <si>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</si>
  <si>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</si>
  <si>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</si>
  <si>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</si>
  <si>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</si>
  <si>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</si>
  <si>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</si>
  <si>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</si>
  <si>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</si>
  <si>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</si>
  <si>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</si>
  <si>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</si>
  <si>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</si>
  <si>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</si>
  <si>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</si>
  <si>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</si>
  <si>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</si>
  <si>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</si>
  <si>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</si>
  <si>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</si>
  <si>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</si>
  <si>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</si>
  <si>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</si>
  <si>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</si>
  <si>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</si>
  <si>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</si>
  <si>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</si>
  <si>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</si>
  <si>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</si>
  <si>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</si>
  <si>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</si>
  <si>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</si>
  <si>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</si>
  <si>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</si>
  <si>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</si>
  <si>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</si>
  <si>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</si>
  <si>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</si>
  <si>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</si>
  <si>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</si>
  <si>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</si>
  <si>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</si>
  <si>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</si>
  <si>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</si>
  <si>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</si>
  <si>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</si>
  <si>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</si>
  <si>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</si>
  <si>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</si>
  <si>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</si>
  <si>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</si>
  <si>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</si>
  <si>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</si>
  <si>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</si>
  <si>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</si>
  <si>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</si>
  <si>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</si>
  <si>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</si>
  <si>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</si>
  <si>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</si>
  <si>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</si>
  <si>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</si>
  <si>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</si>
  <si>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</si>
  <si>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</si>
  <si>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</si>
  <si>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</si>
  <si>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</si>
  <si>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</si>
  <si>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</si>
  <si>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</si>
  <si>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</si>
  <si>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</si>
  <si>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</si>
  <si>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</si>
  <si>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</si>
  <si>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</si>
  <si>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</si>
  <si>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</si>
  <si>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</si>
  <si>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</si>
  <si>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</si>
  <si>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</si>
  <si>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</si>
  <si>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</si>
  <si>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</si>
  <si>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</si>
  <si>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</si>
  <si>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</si>
  <si>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</si>
  <si>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</si>
  <si>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</si>
  <si>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</si>
  <si>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</si>
  <si>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</si>
  <si>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</si>
  <si>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</si>
  <si>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</si>
  <si>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</si>
  <si>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</si>
  <si>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</si>
  <si>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</si>
  <si>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</si>
  <si>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</si>
  <si>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</si>
  <si>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</si>
  <si>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</si>
  <si>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</si>
  <si>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</si>
  <si>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</si>
  <si>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</si>
  <si>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</si>
  <si>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</si>
  <si>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</si>
  <si>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</si>
  <si>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</si>
  <si>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</si>
  <si>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</si>
  <si>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</si>
  <si>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</si>
  <si>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</si>
  <si>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</si>
  <si>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</si>
  <si>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</si>
  <si>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</si>
  <si>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</si>
  <si>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</si>
  <si>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</si>
  <si>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</si>
  <si>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</si>
  <si>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</si>
  <si>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</si>
  <si>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</si>
  <si>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</si>
  <si>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</si>
  <si>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</si>
  <si>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</si>
  <si>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</si>
  <si>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</si>
  <si>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</si>
  <si>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</si>
  <si>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</si>
  <si>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</si>
  <si>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</si>
  <si>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</si>
  <si>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</si>
  <si>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</si>
  <si>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</si>
  <si>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</si>
  <si>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</si>
  <si>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</si>
  <si>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</si>
  <si>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</si>
  <si>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</si>
  <si>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</si>
  <si>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</si>
  <si>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</si>
  <si>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</si>
  <si>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</si>
  <si>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</si>
  <si>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</si>
  <si>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</si>
  <si>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</si>
  <si>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</si>
  <si>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</si>
  <si>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</si>
  <si>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</si>
  <si>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</si>
  <si>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</si>
  <si>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</si>
  <si>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</si>
  <si>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</si>
  <si>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</si>
  <si>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</si>
  <si>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</si>
  <si>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</si>
  <si>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</si>
  <si>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</si>
  <si>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</si>
  <si>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</si>
  <si>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</si>
  <si>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</si>
  <si>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</si>
  <si>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</si>
  <si>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</si>
  <si>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</si>
  <si>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</si>
  <si>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</si>
  <si>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</si>
  <si>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</si>
  <si>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</si>
  <si>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</si>
  <si>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</si>
  <si>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</si>
  <si>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</si>
  <si>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</si>
  <si>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</si>
  <si>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</si>
  <si>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</si>
  <si>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</si>
  <si>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</si>
  <si>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</si>
  <si>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</si>
  <si>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</si>
  <si>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</si>
  <si>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</si>
  <si>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</si>
  <si>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</si>
  <si>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</si>
  <si>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</si>
  <si>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</si>
  <si>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</si>
  <si>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</si>
  <si>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</si>
  <si>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</si>
  <si>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</si>
  <si>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</si>
  <si>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</si>
  <si>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</si>
  <si>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</si>
  <si>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</si>
  <si>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</si>
  <si>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</si>
  <si>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</si>
  <si>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</si>
  <si>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</si>
  <si>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</si>
  <si>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</si>
  <si>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</si>
  <si>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</si>
  <si>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</si>
  <si>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</si>
  <si>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</si>
  <si>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</si>
  <si>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</si>
  <si>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</si>
  <si>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</si>
  <si>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</si>
  <si>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</si>
  <si>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</si>
  <si>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</si>
  <si>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</si>
  <si>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</si>
  <si>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</si>
  <si>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</si>
  <si>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</si>
  <si>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</si>
  <si>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</si>
  <si>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</si>
  <si>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</si>
  <si>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</si>
  <si>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</si>
  <si>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</si>
  <si>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</si>
  <si>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</si>
  <si>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</si>
  <si>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</si>
  <si>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</si>
  <si>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</si>
  <si>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</si>
  <si>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</si>
  <si>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</si>
  <si>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</si>
  <si>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</si>
  <si>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</si>
  <si>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</si>
  <si>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</si>
  <si>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</si>
  <si>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</si>
  <si>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</si>
  <si>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</si>
  <si>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</si>
  <si>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</si>
  <si>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</si>
  <si>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</si>
  <si>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</si>
  <si>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</si>
  <si>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</si>
  <si>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</si>
  <si>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</si>
  <si>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</si>
  <si>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</si>
  <si>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</si>
  <si>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</si>
  <si>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</si>
  <si>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</si>
  <si>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</si>
  <si>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</si>
  <si>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</si>
  <si>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</si>
  <si>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</si>
  <si>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</si>
  <si>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</si>
  <si>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</si>
  <si>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</si>
  <si>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</si>
  <si>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</si>
  <si>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</si>
  <si>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</si>
  <si>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</si>
  <si>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</si>
  <si>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</si>
  <si>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</si>
  <si>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</si>
  <si>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</si>
  <si>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</si>
  <si>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</si>
  <si>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</si>
  <si>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</si>
  <si>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</si>
  <si>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</si>
  <si>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</si>
  <si>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</si>
  <si>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</si>
  <si>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</si>
  <si>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</si>
  <si>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</si>
  <si>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</si>
  <si>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</si>
  <si>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</si>
  <si>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</si>
  <si>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</si>
  <si>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</si>
  <si>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</si>
  <si>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</si>
  <si>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</si>
  <si>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</si>
  <si>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</si>
  <si>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</si>
  <si>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</si>
  <si>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</si>
  <si>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</si>
  <si>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</si>
  <si>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</si>
  <si>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</si>
  <si>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</si>
  <si>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</si>
  <si>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</si>
  <si>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</si>
  <si>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</si>
  <si>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</si>
  <si>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</si>
  <si>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</si>
  <si>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</si>
  <si>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</si>
  <si>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</si>
  <si>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</si>
  <si>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</si>
  <si>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</si>
  <si>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</si>
  <si>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</si>
  <si>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</si>
  <si>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</si>
  <si>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</si>
  <si>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</si>
  <si>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</si>
  <si>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</si>
  <si>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</si>
  <si>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</si>
  <si>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</si>
  <si>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</si>
  <si>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</si>
  <si>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</si>
  <si>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</si>
  <si>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</si>
  <si>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</si>
  <si>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</si>
  <si>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</si>
  <si>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</si>
  <si>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</si>
  <si>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</si>
  <si>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</si>
  <si>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</si>
  <si>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</si>
  <si>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</si>
  <si>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</si>
  <si>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</si>
  <si>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</si>
  <si>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</si>
  <si>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</si>
  <si>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</si>
  <si>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</si>
  <si>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</si>
  <si>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</si>
  <si>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</si>
  <si>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</si>
  <si>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</si>
  <si>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</si>
  <si>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</si>
  <si>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</si>
  <si>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</si>
  <si>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</si>
  <si>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</si>
  <si>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</si>
  <si>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</si>
  <si>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</si>
  <si>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</si>
  <si>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</si>
  <si>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</si>
  <si>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</si>
  <si>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</si>
  <si>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</si>
  <si>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</si>
  <si>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</si>
  <si>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</si>
  <si>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</si>
  <si>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</si>
  <si>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</si>
  <si>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</si>
  <si>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</si>
  <si>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</si>
  <si>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</si>
  <si>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</si>
  <si>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</si>
  <si>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</si>
  <si>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</si>
  <si>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</si>
  <si>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</si>
  <si>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</si>
  <si>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</si>
  <si>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</si>
  <si>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</si>
  <si>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</si>
  <si>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</si>
  <si>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</si>
  <si>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</si>
  <si>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</si>
  <si>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</si>
  <si>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</si>
  <si>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</si>
  <si>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</si>
  <si>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</si>
  <si>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</si>
  <si>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</si>
  <si>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</si>
  <si>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</si>
  <si>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</si>
  <si>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</si>
  <si>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</si>
  <si>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</si>
  <si>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</si>
  <si>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</si>
  <si>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</si>
  <si>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</si>
  <si>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</si>
  <si>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</si>
  <si>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</si>
  <si>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</si>
  <si>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</si>
  <si>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</si>
  <si>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</si>
  <si>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</si>
  <si>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</si>
  <si>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</si>
  <si>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</si>
  <si>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</si>
  <si>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</si>
  <si>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</si>
  <si>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</si>
  <si>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</si>
  <si>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</si>
  <si>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</si>
  <si>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</si>
  <si>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</si>
  <si>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</si>
  <si>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</si>
  <si>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</si>
  <si>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</si>
  <si>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</si>
  <si>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</si>
  <si>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</si>
  <si>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</si>
  <si>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</si>
  <si>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</si>
  <si>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</si>
  <si>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</si>
  <si>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</si>
  <si>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</si>
  <si>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</si>
  <si>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</si>
  <si>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</si>
  <si>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</si>
  <si>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</si>
  <si>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</si>
  <si>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</si>
  <si>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</si>
  <si>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</si>
  <si>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</si>
  <si>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</si>
  <si>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</si>
  <si>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</si>
  <si>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</si>
  <si>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</si>
  <si>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</si>
  <si>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</si>
  <si>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</si>
  <si>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</si>
  <si>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</si>
  <si>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</si>
  <si>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</si>
  <si>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</si>
  <si>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</si>
  <si>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</si>
  <si>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</si>
  <si>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</si>
  <si>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</si>
  <si>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</si>
  <si>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</si>
  <si>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</si>
  <si>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</si>
  <si>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</si>
  <si>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</si>
  <si>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</si>
  <si>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</si>
  <si>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</si>
  <si>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</si>
  <si>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</si>
  <si>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</si>
  <si>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</si>
  <si>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</si>
  <si>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</si>
  <si>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</si>
  <si>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</si>
  <si>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</si>
  <si>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</si>
  <si>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</si>
  <si>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</si>
  <si>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</si>
  <si>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</si>
  <si>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</si>
  <si>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</si>
  <si>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</si>
  <si>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</si>
  <si>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</si>
  <si>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</si>
  <si>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</si>
  <si>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</si>
  <si>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</si>
  <si>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</si>
  <si>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</si>
  <si>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</si>
  <si>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</si>
  <si>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</si>
  <si>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</si>
  <si>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</si>
  <si>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</si>
  <si>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</si>
  <si>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</si>
  <si>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</si>
  <si>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</si>
  <si>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</si>
  <si>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</si>
  <si>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</si>
  <si>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</si>
  <si>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</si>
  <si>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</si>
  <si>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</si>
  <si>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</si>
  <si>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</si>
  <si>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</si>
  <si>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</si>
  <si>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</si>
  <si>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</si>
  <si>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</si>
  <si>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</si>
  <si>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</si>
  <si>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</si>
  <si>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</si>
  <si>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</si>
  <si>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</si>
  <si>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</si>
  <si>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</si>
  <si>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</si>
  <si>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</si>
  <si>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</si>
  <si>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</si>
  <si>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</si>
  <si>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</si>
  <si>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</si>
  <si>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</si>
  <si>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</si>
  <si>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</si>
  <si>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</si>
  <si>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</si>
  <si>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</si>
  <si>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</si>
  <si>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</si>
  <si>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</si>
  <si>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</si>
  <si>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</si>
  <si>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</si>
  <si>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</si>
  <si>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</si>
  <si>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</si>
  <si>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</si>
  <si>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</si>
  <si>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</si>
  <si>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</si>
  <si>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</si>
  <si>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</si>
  <si>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</si>
  <si>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</si>
  <si>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</si>
  <si>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</si>
  <si>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</si>
  <si>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</si>
  <si>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</si>
  <si>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</si>
  <si>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</si>
  <si>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</si>
  <si>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</si>
  <si>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</si>
  <si>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</si>
  <si>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</si>
  <si>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</si>
  <si>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</si>
  <si>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</si>
  <si>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</si>
  <si>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2023-2024                              Сынып: МАД                Өткізу кезеңі:қорытынды         Өткізу мерзімі: мамыр                                 </t>
  </si>
  <si>
    <t>Адылхан Алдияр</t>
  </si>
  <si>
    <t xml:space="preserve">Асқар Сезім </t>
  </si>
  <si>
    <t>Абдығали Сұлтан</t>
  </si>
  <si>
    <t>Балмашева Айзере</t>
  </si>
  <si>
    <t>Беренова Жасмин</t>
  </si>
  <si>
    <t>Бөкембай Мейіржан</t>
  </si>
  <si>
    <t>Галиева Амиля</t>
  </si>
  <si>
    <t>Жұмабеков Бек</t>
  </si>
  <si>
    <t xml:space="preserve">Қонаев Санжар </t>
  </si>
  <si>
    <t>Қойшаманов Арсен</t>
  </si>
  <si>
    <t>Қаныбекова Айзере</t>
  </si>
  <si>
    <t>Мұрат Ислам</t>
  </si>
  <si>
    <t>Марлен Медина</t>
  </si>
  <si>
    <t>Наурызғали Абылай</t>
  </si>
  <si>
    <t>Олжабай Нұр</t>
  </si>
  <si>
    <t>Сәндіғали Ақтөре</t>
  </si>
  <si>
    <t>Сағымбай Айша</t>
  </si>
  <si>
    <t>Серік Жайнагүл</t>
  </si>
  <si>
    <t>Саматов Әбілқайыр</t>
  </si>
  <si>
    <t>Күздибаева Жанару</t>
  </si>
  <si>
    <t>Ибраева Айсезім</t>
  </si>
  <si>
    <t>Іңірбаев Нұриман</t>
  </si>
  <si>
    <t>Әсетова Асылым</t>
  </si>
  <si>
    <t>Шапекова Алтынзер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</si>
</sst>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3" borderId="1" xfId="0" applyFont="1" applyFill="1" applyBorder="1" applyAlignment="1">
      <alignment vertical="center" wrapText="1"/>
    </xf>
    <xf numFmtId="0" fontId="8" fillId="3" borderId="1" xfId="0" applyFont="1" applyFill="1" applyBorder="1"/>
    <xf numFmtId="1" fontId="8" fillId="0" borderId="0" xfId="0" applyNumberFormat="1" applyFont="1"/>
    <xf numFmtId="1" fontId="0" fillId="0" borderId="0" xfId="0" applyNumberFormat="1"/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4.4"/>
  <cols>
    <col min="2" max="2" width="27.5546875" customWidth="1"/>
  </cols>
  <sheetData>
    <row r="1" spans="1:254" ht="15.6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1380</v>
      </c>
      <c r="DN2" s="79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99999999999999" hidden="1" customHeight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2"/>
      <c r="B11" s="7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847</v>
      </c>
      <c r="AT11" s="84"/>
      <c r="AU11" s="84"/>
      <c r="AV11" s="84"/>
      <c r="AW11" s="84"/>
      <c r="AX11" s="84"/>
      <c r="AY11" s="84" t="s">
        <v>850</v>
      </c>
      <c r="AZ11" s="84"/>
      <c r="BA11" s="84"/>
      <c r="BB11" s="84"/>
      <c r="BC11" s="84"/>
      <c r="BD11" s="84"/>
      <c r="BE11" s="84"/>
      <c r="BF11" s="84"/>
      <c r="BG11" s="84"/>
      <c r="BH11" s="84" t="s">
        <v>847</v>
      </c>
      <c r="BI11" s="84"/>
      <c r="BJ11" s="84"/>
      <c r="BK11" s="84"/>
      <c r="BL11" s="84"/>
      <c r="BM11" s="84"/>
      <c r="BN11" s="84" t="s">
        <v>850</v>
      </c>
      <c r="BO11" s="84"/>
      <c r="BP11" s="84"/>
      <c r="BQ11" s="84"/>
      <c r="BR11" s="84"/>
      <c r="BS11" s="84"/>
      <c r="BT11" s="84"/>
      <c r="BU11" s="84"/>
      <c r="BV11" s="84"/>
      <c r="BW11" s="84" t="s">
        <v>847</v>
      </c>
      <c r="BX11" s="84"/>
      <c r="BY11" s="84"/>
      <c r="BZ11" s="84"/>
      <c r="CA11" s="84"/>
      <c r="CB11" s="84"/>
      <c r="CC11" s="84" t="s">
        <v>850</v>
      </c>
      <c r="CD11" s="84"/>
      <c r="CE11" s="84"/>
      <c r="CF11" s="84"/>
      <c r="CG11" s="84"/>
      <c r="CH11" s="84"/>
      <c r="CI11" s="84" t="s">
        <v>847</v>
      </c>
      <c r="CJ11" s="84"/>
      <c r="CK11" s="84"/>
      <c r="CL11" s="84"/>
      <c r="CM11" s="84"/>
      <c r="CN11" s="84"/>
      <c r="CO11" s="84"/>
      <c r="CP11" s="84"/>
      <c r="CQ11" s="84"/>
      <c r="CR11" s="84" t="s">
        <v>850</v>
      </c>
      <c r="CS11" s="84"/>
      <c r="CT11" s="84"/>
      <c r="CU11" s="84"/>
      <c r="CV11" s="84"/>
      <c r="CW11" s="84"/>
      <c r="CX11" s="84"/>
      <c r="CY11" s="84"/>
      <c r="CZ11" s="84"/>
      <c r="DA11" s="84" t="s">
        <v>847</v>
      </c>
      <c r="DB11" s="84"/>
      <c r="DC11" s="84"/>
      <c r="DD11" s="84"/>
      <c r="DE11" s="84"/>
      <c r="DF11" s="84"/>
      <c r="DG11" s="84" t="s">
        <v>850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>
      <c r="A13" s="72"/>
      <c r="B13" s="72"/>
      <c r="C13" s="63" t="s">
        <v>844</v>
      </c>
      <c r="D13" s="63"/>
      <c r="E13" s="63"/>
      <c r="F13" s="63" t="s">
        <v>1339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851</v>
      </c>
      <c r="Y13" s="63"/>
      <c r="Z13" s="63"/>
      <c r="AA13" s="63" t="s">
        <v>853</v>
      </c>
      <c r="AB13" s="63"/>
      <c r="AC13" s="63"/>
      <c r="AD13" s="63" t="s">
        <v>855</v>
      </c>
      <c r="AE13" s="63"/>
      <c r="AF13" s="63"/>
      <c r="AG13" s="63" t="s">
        <v>857</v>
      </c>
      <c r="AH13" s="63"/>
      <c r="AI13" s="63"/>
      <c r="AJ13" s="63" t="s">
        <v>859</v>
      </c>
      <c r="AK13" s="63"/>
      <c r="AL13" s="63"/>
      <c r="AM13" s="63" t="s">
        <v>863</v>
      </c>
      <c r="AN13" s="63"/>
      <c r="AO13" s="63"/>
      <c r="AP13" s="63" t="s">
        <v>864</v>
      </c>
      <c r="AQ13" s="63"/>
      <c r="AR13" s="63"/>
      <c r="AS13" s="63" t="s">
        <v>866</v>
      </c>
      <c r="AT13" s="63"/>
      <c r="AU13" s="63"/>
      <c r="AV13" s="63" t="s">
        <v>867</v>
      </c>
      <c r="AW13" s="63"/>
      <c r="AX13" s="63"/>
      <c r="AY13" s="63" t="s">
        <v>870</v>
      </c>
      <c r="AZ13" s="63"/>
      <c r="BA13" s="63"/>
      <c r="BB13" s="63" t="s">
        <v>871</v>
      </c>
      <c r="BC13" s="63"/>
      <c r="BD13" s="63"/>
      <c r="BE13" s="63" t="s">
        <v>874</v>
      </c>
      <c r="BF13" s="63"/>
      <c r="BG13" s="63"/>
      <c r="BH13" s="63" t="s">
        <v>875</v>
      </c>
      <c r="BI13" s="63"/>
      <c r="BJ13" s="63"/>
      <c r="BK13" s="63" t="s">
        <v>879</v>
      </c>
      <c r="BL13" s="63"/>
      <c r="BM13" s="63"/>
      <c r="BN13" s="63" t="s">
        <v>878</v>
      </c>
      <c r="BO13" s="63"/>
      <c r="BP13" s="63"/>
      <c r="BQ13" s="63" t="s">
        <v>880</v>
      </c>
      <c r="BR13" s="63"/>
      <c r="BS13" s="63"/>
      <c r="BT13" s="63" t="s">
        <v>881</v>
      </c>
      <c r="BU13" s="63"/>
      <c r="BV13" s="63"/>
      <c r="BW13" s="63" t="s">
        <v>883</v>
      </c>
      <c r="BX13" s="63"/>
      <c r="BY13" s="63"/>
      <c r="BZ13" s="63" t="s">
        <v>885</v>
      </c>
      <c r="CA13" s="63"/>
      <c r="CB13" s="63"/>
      <c r="CC13" s="63" t="s">
        <v>886</v>
      </c>
      <c r="CD13" s="63"/>
      <c r="CE13" s="63"/>
      <c r="CF13" s="63" t="s">
        <v>887</v>
      </c>
      <c r="CG13" s="63"/>
      <c r="CH13" s="63"/>
      <c r="CI13" s="63" t="s">
        <v>889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890</v>
      </c>
      <c r="CS13" s="63"/>
      <c r="CT13" s="63"/>
      <c r="CU13" s="63" t="s">
        <v>133</v>
      </c>
      <c r="CV13" s="63"/>
      <c r="CW13" s="63"/>
      <c r="CX13" s="63" t="s">
        <v>891</v>
      </c>
      <c r="CY13" s="63"/>
      <c r="CZ13" s="63"/>
      <c r="DA13" s="63" t="s">
        <v>892</v>
      </c>
      <c r="DB13" s="63"/>
      <c r="DC13" s="63"/>
      <c r="DD13" s="63" t="s">
        <v>896</v>
      </c>
      <c r="DE13" s="63"/>
      <c r="DF13" s="63"/>
      <c r="DG13" s="63" t="s">
        <v>898</v>
      </c>
      <c r="DH13" s="63"/>
      <c r="DI13" s="63"/>
      <c r="DJ13" s="63" t="s">
        <v>900</v>
      </c>
      <c r="DK13" s="63"/>
      <c r="DL13" s="63"/>
      <c r="DM13" s="63" t="s">
        <v>902</v>
      </c>
      <c r="DN13" s="63"/>
      <c r="DO13" s="63"/>
    </row>
    <row r="14" spans="1:254" ht="111.75" customHeight="1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6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0" t="s">
        <v>840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76" t="s">
        <v>811</v>
      </c>
      <c r="C43" s="77"/>
      <c r="D43" s="77"/>
      <c r="E43" s="78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0" t="s">
        <v>56</v>
      </c>
      <c r="E48" s="61"/>
      <c r="F48" s="80" t="s">
        <v>3</v>
      </c>
      <c r="G48" s="81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0" t="s">
        <v>116</v>
      </c>
      <c r="E57" s="61"/>
      <c r="F57" s="82" t="s">
        <v>117</v>
      </c>
      <c r="G57" s="83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4.4"/>
  <cols>
    <col min="2" max="2" width="31.109375" customWidth="1"/>
  </cols>
  <sheetData>
    <row r="1" spans="1:254" ht="15.6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1380</v>
      </c>
      <c r="DQ2" s="79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>
      <c r="A13" s="72"/>
      <c r="B13" s="72"/>
      <c r="C13" s="63" t="s">
        <v>905</v>
      </c>
      <c r="D13" s="63"/>
      <c r="E13" s="63"/>
      <c r="F13" s="63" t="s">
        <v>909</v>
      </c>
      <c r="G13" s="63"/>
      <c r="H13" s="63"/>
      <c r="I13" s="63" t="s">
        <v>910</v>
      </c>
      <c r="J13" s="63"/>
      <c r="K13" s="63"/>
      <c r="L13" s="63" t="s">
        <v>911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913</v>
      </c>
      <c r="V13" s="63"/>
      <c r="W13" s="63"/>
      <c r="X13" s="63" t="s">
        <v>914</v>
      </c>
      <c r="Y13" s="63"/>
      <c r="Z13" s="63"/>
      <c r="AA13" s="63" t="s">
        <v>915</v>
      </c>
      <c r="AB13" s="63"/>
      <c r="AC13" s="63"/>
      <c r="AD13" s="63" t="s">
        <v>917</v>
      </c>
      <c r="AE13" s="63"/>
      <c r="AF13" s="63"/>
      <c r="AG13" s="63" t="s">
        <v>919</v>
      </c>
      <c r="AH13" s="63"/>
      <c r="AI13" s="63"/>
      <c r="AJ13" s="63" t="s">
        <v>1325</v>
      </c>
      <c r="AK13" s="63"/>
      <c r="AL13" s="63"/>
      <c r="AM13" s="63" t="s">
        <v>924</v>
      </c>
      <c r="AN13" s="63"/>
      <c r="AO13" s="63"/>
      <c r="AP13" s="63" t="s">
        <v>925</v>
      </c>
      <c r="AQ13" s="63"/>
      <c r="AR13" s="63"/>
      <c r="AS13" s="63" t="s">
        <v>926</v>
      </c>
      <c r="AT13" s="63"/>
      <c r="AU13" s="63"/>
      <c r="AV13" s="63" t="s">
        <v>927</v>
      </c>
      <c r="AW13" s="63"/>
      <c r="AX13" s="63"/>
      <c r="AY13" s="63" t="s">
        <v>929</v>
      </c>
      <c r="AZ13" s="63"/>
      <c r="BA13" s="63"/>
      <c r="BB13" s="63" t="s">
        <v>930</v>
      </c>
      <c r="BC13" s="63"/>
      <c r="BD13" s="63"/>
      <c r="BE13" s="63" t="s">
        <v>931</v>
      </c>
      <c r="BF13" s="63"/>
      <c r="BG13" s="63"/>
      <c r="BH13" s="63" t="s">
        <v>932</v>
      </c>
      <c r="BI13" s="63"/>
      <c r="BJ13" s="63"/>
      <c r="BK13" s="63" t="s">
        <v>933</v>
      </c>
      <c r="BL13" s="63"/>
      <c r="BM13" s="63"/>
      <c r="BN13" s="63" t="s">
        <v>935</v>
      </c>
      <c r="BO13" s="63"/>
      <c r="BP13" s="63"/>
      <c r="BQ13" s="63" t="s">
        <v>936</v>
      </c>
      <c r="BR13" s="63"/>
      <c r="BS13" s="63"/>
      <c r="BT13" s="63" t="s">
        <v>938</v>
      </c>
      <c r="BU13" s="63"/>
      <c r="BV13" s="63"/>
      <c r="BW13" s="63" t="s">
        <v>940</v>
      </c>
      <c r="BX13" s="63"/>
      <c r="BY13" s="63"/>
      <c r="BZ13" s="63" t="s">
        <v>941</v>
      </c>
      <c r="CA13" s="63"/>
      <c r="CB13" s="63"/>
      <c r="CC13" s="63" t="s">
        <v>945</v>
      </c>
      <c r="CD13" s="63"/>
      <c r="CE13" s="63"/>
      <c r="CF13" s="63" t="s">
        <v>948</v>
      </c>
      <c r="CG13" s="63"/>
      <c r="CH13" s="63"/>
      <c r="CI13" s="63" t="s">
        <v>949</v>
      </c>
      <c r="CJ13" s="63"/>
      <c r="CK13" s="63"/>
      <c r="CL13" s="63" t="s">
        <v>950</v>
      </c>
      <c r="CM13" s="63"/>
      <c r="CN13" s="63"/>
      <c r="CO13" s="63" t="s">
        <v>951</v>
      </c>
      <c r="CP13" s="63"/>
      <c r="CQ13" s="63"/>
      <c r="CR13" s="63" t="s">
        <v>953</v>
      </c>
      <c r="CS13" s="63"/>
      <c r="CT13" s="63"/>
      <c r="CU13" s="63" t="s">
        <v>954</v>
      </c>
      <c r="CV13" s="63"/>
      <c r="CW13" s="63"/>
      <c r="CX13" s="63" t="s">
        <v>955</v>
      </c>
      <c r="CY13" s="63"/>
      <c r="CZ13" s="63"/>
      <c r="DA13" s="63" t="s">
        <v>956</v>
      </c>
      <c r="DB13" s="63"/>
      <c r="DC13" s="63"/>
      <c r="DD13" s="63" t="s">
        <v>957</v>
      </c>
      <c r="DE13" s="63"/>
      <c r="DF13" s="63"/>
      <c r="DG13" s="63" t="s">
        <v>958</v>
      </c>
      <c r="DH13" s="63"/>
      <c r="DI13" s="63"/>
      <c r="DJ13" s="63" t="s">
        <v>960</v>
      </c>
      <c r="DK13" s="63"/>
      <c r="DL13" s="63"/>
      <c r="DM13" s="63" t="s">
        <v>961</v>
      </c>
      <c r="DN13" s="63"/>
      <c r="DO13" s="63"/>
      <c r="DP13" s="63" t="s">
        <v>962</v>
      </c>
      <c r="DQ13" s="63"/>
      <c r="DR13" s="63"/>
    </row>
    <row r="14" spans="1:254" ht="83.25" customHeight="1">
      <c r="A14" s="72"/>
      <c r="B14" s="7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0" t="s">
        <v>841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76" t="s">
        <v>811</v>
      </c>
      <c r="C43" s="77"/>
      <c r="D43" s="77"/>
      <c r="E43" s="78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6" t="s">
        <v>56</v>
      </c>
      <c r="E48" s="87"/>
      <c r="F48" s="88" t="s">
        <v>3</v>
      </c>
      <c r="G48" s="89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4.4"/>
  <cols>
    <col min="2" max="2" width="30.33203125" customWidth="1"/>
  </cols>
  <sheetData>
    <row r="1" spans="1:254" ht="15.6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1380</v>
      </c>
      <c r="FJ2" s="79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1022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6" hidden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981</v>
      </c>
      <c r="V11" s="67"/>
      <c r="W11" s="67"/>
      <c r="X11" s="67" t="s">
        <v>982</v>
      </c>
      <c r="Y11" s="67"/>
      <c r="Z11" s="67"/>
      <c r="AA11" s="65" t="s">
        <v>983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1005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>
      <c r="A12" s="72"/>
      <c r="B12" s="72"/>
      <c r="C12" s="63" t="s">
        <v>963</v>
      </c>
      <c r="D12" s="63"/>
      <c r="E12" s="63"/>
      <c r="F12" s="63" t="s">
        <v>967</v>
      </c>
      <c r="G12" s="63"/>
      <c r="H12" s="63"/>
      <c r="I12" s="63" t="s">
        <v>971</v>
      </c>
      <c r="J12" s="63"/>
      <c r="K12" s="63"/>
      <c r="L12" s="63" t="s">
        <v>975</v>
      </c>
      <c r="M12" s="63"/>
      <c r="N12" s="63"/>
      <c r="O12" s="63" t="s">
        <v>977</v>
      </c>
      <c r="P12" s="63"/>
      <c r="Q12" s="63"/>
      <c r="R12" s="63" t="s">
        <v>980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984</v>
      </c>
      <c r="AB12" s="63"/>
      <c r="AC12" s="63"/>
      <c r="AD12" s="63" t="s">
        <v>988</v>
      </c>
      <c r="AE12" s="63"/>
      <c r="AF12" s="63"/>
      <c r="AG12" s="63" t="s">
        <v>989</v>
      </c>
      <c r="AH12" s="63"/>
      <c r="AI12" s="63"/>
      <c r="AJ12" s="63" t="s">
        <v>993</v>
      </c>
      <c r="AK12" s="63"/>
      <c r="AL12" s="63"/>
      <c r="AM12" s="63" t="s">
        <v>997</v>
      </c>
      <c r="AN12" s="63"/>
      <c r="AO12" s="63"/>
      <c r="AP12" s="63" t="s">
        <v>1001</v>
      </c>
      <c r="AQ12" s="63"/>
      <c r="AR12" s="63"/>
      <c r="AS12" s="63" t="s">
        <v>1002</v>
      </c>
      <c r="AT12" s="63"/>
      <c r="AU12" s="63"/>
      <c r="AV12" s="63" t="s">
        <v>1006</v>
      </c>
      <c r="AW12" s="63"/>
      <c r="AX12" s="63"/>
      <c r="AY12" s="63" t="s">
        <v>1007</v>
      </c>
      <c r="AZ12" s="63"/>
      <c r="BA12" s="63"/>
      <c r="BB12" s="63" t="s">
        <v>1008</v>
      </c>
      <c r="BC12" s="63"/>
      <c r="BD12" s="63"/>
      <c r="BE12" s="63" t="s">
        <v>1009</v>
      </c>
      <c r="BF12" s="63"/>
      <c r="BG12" s="63"/>
      <c r="BH12" s="63" t="s">
        <v>1010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1014</v>
      </c>
      <c r="BR12" s="63"/>
      <c r="BS12" s="63"/>
      <c r="BT12" s="63" t="s">
        <v>1015</v>
      </c>
      <c r="BU12" s="63"/>
      <c r="BV12" s="63"/>
      <c r="BW12" s="63" t="s">
        <v>1016</v>
      </c>
      <c r="BX12" s="63"/>
      <c r="BY12" s="63"/>
      <c r="BZ12" s="63" t="s">
        <v>1017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1328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1026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1035</v>
      </c>
      <c r="EO12" s="92"/>
      <c r="EP12" s="92"/>
      <c r="EQ12" s="92" t="s">
        <v>1037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1041</v>
      </c>
      <c r="FA12" s="92"/>
      <c r="FB12" s="92"/>
      <c r="FC12" s="92" t="s">
        <v>1045</v>
      </c>
      <c r="FD12" s="92"/>
      <c r="FE12" s="92"/>
      <c r="FF12" s="92" t="s">
        <v>1047</v>
      </c>
      <c r="FG12" s="92"/>
      <c r="FH12" s="92"/>
      <c r="FI12" s="92" t="s">
        <v>1051</v>
      </c>
      <c r="FJ12" s="92"/>
      <c r="FK12" s="92"/>
    </row>
    <row r="13" spans="1:254" ht="180.6">
      <c r="A13" s="72"/>
      <c r="B13" s="7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6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0" t="s">
        <v>840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4.4"/>
  <cols>
    <col min="2" max="2" width="32.109375" customWidth="1"/>
  </cols>
  <sheetData>
    <row r="1" spans="1:254" ht="15.6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1380</v>
      </c>
      <c r="GQ2" s="79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6" hidden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>
      <c r="A12" s="72"/>
      <c r="B12" s="72"/>
      <c r="C12" s="63" t="s">
        <v>1055</v>
      </c>
      <c r="D12" s="63"/>
      <c r="E12" s="63"/>
      <c r="F12" s="63" t="s">
        <v>1058</v>
      </c>
      <c r="G12" s="63"/>
      <c r="H12" s="63"/>
      <c r="I12" s="63" t="s">
        <v>1061</v>
      </c>
      <c r="J12" s="63"/>
      <c r="K12" s="63"/>
      <c r="L12" s="63" t="s">
        <v>538</v>
      </c>
      <c r="M12" s="63"/>
      <c r="N12" s="63"/>
      <c r="O12" s="63" t="s">
        <v>1064</v>
      </c>
      <c r="P12" s="63"/>
      <c r="Q12" s="63"/>
      <c r="R12" s="63" t="s">
        <v>1067</v>
      </c>
      <c r="S12" s="63"/>
      <c r="T12" s="63"/>
      <c r="U12" s="63" t="s">
        <v>1071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1076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1079</v>
      </c>
      <c r="AT12" s="63"/>
      <c r="AU12" s="63"/>
      <c r="AV12" s="63" t="s">
        <v>1329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1085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1092</v>
      </c>
      <c r="BX12" s="63"/>
      <c r="BY12" s="63"/>
      <c r="BZ12" s="63" t="s">
        <v>557</v>
      </c>
      <c r="CA12" s="63"/>
      <c r="CB12" s="63"/>
      <c r="CC12" s="63" t="s">
        <v>1096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1108</v>
      </c>
      <c r="DE12" s="63"/>
      <c r="DF12" s="63"/>
      <c r="DG12" s="63" t="s">
        <v>1111</v>
      </c>
      <c r="DH12" s="63"/>
      <c r="DI12" s="63"/>
      <c r="DJ12" s="63" t="s">
        <v>604</v>
      </c>
      <c r="DK12" s="63"/>
      <c r="DL12" s="63"/>
      <c r="DM12" s="63" t="s">
        <v>1115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1123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1134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1140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1145</v>
      </c>
      <c r="FJ12" s="63"/>
      <c r="FK12" s="63"/>
      <c r="FL12" s="63" t="s">
        <v>617</v>
      </c>
      <c r="FM12" s="63"/>
      <c r="FN12" s="63"/>
      <c r="FO12" s="63" t="s">
        <v>1149</v>
      </c>
      <c r="FP12" s="63"/>
      <c r="FQ12" s="63"/>
      <c r="FR12" s="63" t="s">
        <v>619</v>
      </c>
      <c r="FS12" s="63"/>
      <c r="FT12" s="63"/>
      <c r="FU12" s="92" t="s">
        <v>1332</v>
      </c>
      <c r="FV12" s="92"/>
      <c r="FW12" s="92"/>
      <c r="FX12" s="63" t="s">
        <v>1333</v>
      </c>
      <c r="FY12" s="63"/>
      <c r="FZ12" s="63"/>
      <c r="GA12" s="63" t="s">
        <v>623</v>
      </c>
      <c r="GB12" s="63"/>
      <c r="GC12" s="63"/>
      <c r="GD12" s="63" t="s">
        <v>1155</v>
      </c>
      <c r="GE12" s="63"/>
      <c r="GF12" s="63"/>
      <c r="GG12" s="63" t="s">
        <v>626</v>
      </c>
      <c r="GH12" s="63"/>
      <c r="GI12" s="63"/>
      <c r="GJ12" s="63" t="s">
        <v>1161</v>
      </c>
      <c r="GK12" s="63"/>
      <c r="GL12" s="63"/>
      <c r="GM12" s="63" t="s">
        <v>1165</v>
      </c>
      <c r="GN12" s="63"/>
      <c r="GO12" s="63"/>
      <c r="GP12" s="63" t="s">
        <v>1334</v>
      </c>
      <c r="GQ12" s="63"/>
      <c r="GR12" s="63"/>
    </row>
    <row r="13" spans="1:254" ht="93.75" customHeight="1">
      <c r="A13" s="72"/>
      <c r="B13" s="7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6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0" t="s">
        <v>843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4.4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93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2" hidden="1" customHeight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2" hidden="1" customHeight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399999999999999" hidden="1" customHeight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6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>
      <c r="A12" s="72"/>
      <c r="B12" s="72"/>
      <c r="C12" s="63" t="s">
        <v>1340</v>
      </c>
      <c r="D12" s="63"/>
      <c r="E12" s="63"/>
      <c r="F12" s="63" t="s">
        <v>1341</v>
      </c>
      <c r="G12" s="63"/>
      <c r="H12" s="63"/>
      <c r="I12" s="63" t="s">
        <v>1342</v>
      </c>
      <c r="J12" s="63"/>
      <c r="K12" s="63"/>
      <c r="L12" s="63" t="s">
        <v>1343</v>
      </c>
      <c r="M12" s="63"/>
      <c r="N12" s="63"/>
      <c r="O12" s="63" t="s">
        <v>1344</v>
      </c>
      <c r="P12" s="63"/>
      <c r="Q12" s="63"/>
      <c r="R12" s="63" t="s">
        <v>1345</v>
      </c>
      <c r="S12" s="63"/>
      <c r="T12" s="63"/>
      <c r="U12" s="63" t="s">
        <v>1346</v>
      </c>
      <c r="V12" s="63"/>
      <c r="W12" s="63"/>
      <c r="X12" s="63" t="s">
        <v>1347</v>
      </c>
      <c r="Y12" s="63"/>
      <c r="Z12" s="63"/>
      <c r="AA12" s="63" t="s">
        <v>1348</v>
      </c>
      <c r="AB12" s="63"/>
      <c r="AC12" s="63"/>
      <c r="AD12" s="63" t="s">
        <v>1349</v>
      </c>
      <c r="AE12" s="63"/>
      <c r="AF12" s="63"/>
      <c r="AG12" s="63" t="s">
        <v>1350</v>
      </c>
      <c r="AH12" s="63"/>
      <c r="AI12" s="63"/>
      <c r="AJ12" s="63" t="s">
        <v>1351</v>
      </c>
      <c r="AK12" s="63"/>
      <c r="AL12" s="63"/>
      <c r="AM12" s="63" t="s">
        <v>1352</v>
      </c>
      <c r="AN12" s="63"/>
      <c r="AO12" s="63"/>
      <c r="AP12" s="63" t="s">
        <v>1353</v>
      </c>
      <c r="AQ12" s="63"/>
      <c r="AR12" s="63"/>
      <c r="AS12" s="63" t="s">
        <v>1354</v>
      </c>
      <c r="AT12" s="63"/>
      <c r="AU12" s="63"/>
      <c r="AV12" s="63" t="s">
        <v>1355</v>
      </c>
      <c r="AW12" s="63"/>
      <c r="AX12" s="63"/>
      <c r="AY12" s="63" t="s">
        <v>1356</v>
      </c>
      <c r="AZ12" s="63"/>
      <c r="BA12" s="63"/>
      <c r="BB12" s="63" t="s">
        <v>1357</v>
      </c>
      <c r="BC12" s="63"/>
      <c r="BD12" s="63"/>
      <c r="BE12" s="63" t="s">
        <v>1358</v>
      </c>
      <c r="BF12" s="63"/>
      <c r="BG12" s="63"/>
      <c r="BH12" s="63" t="s">
        <v>1359</v>
      </c>
      <c r="BI12" s="63"/>
      <c r="BJ12" s="63"/>
      <c r="BK12" s="63" t="s">
        <v>1360</v>
      </c>
      <c r="BL12" s="63"/>
      <c r="BM12" s="63"/>
      <c r="BN12" s="63" t="s">
        <v>1361</v>
      </c>
      <c r="BO12" s="63"/>
      <c r="BP12" s="63"/>
      <c r="BQ12" s="63" t="s">
        <v>1362</v>
      </c>
      <c r="BR12" s="63"/>
      <c r="BS12" s="63"/>
      <c r="BT12" s="63" t="s">
        <v>1363</v>
      </c>
      <c r="BU12" s="63"/>
      <c r="BV12" s="63"/>
      <c r="BW12" s="63" t="s">
        <v>1364</v>
      </c>
      <c r="BX12" s="63"/>
      <c r="BY12" s="63"/>
      <c r="BZ12" s="63" t="s">
        <v>1201</v>
      </c>
      <c r="CA12" s="63"/>
      <c r="CB12" s="63"/>
      <c r="CC12" s="63" t="s">
        <v>1365</v>
      </c>
      <c r="CD12" s="63"/>
      <c r="CE12" s="63"/>
      <c r="CF12" s="63" t="s">
        <v>1366</v>
      </c>
      <c r="CG12" s="63"/>
      <c r="CH12" s="63"/>
      <c r="CI12" s="63" t="s">
        <v>1367</v>
      </c>
      <c r="CJ12" s="63"/>
      <c r="CK12" s="63"/>
      <c r="CL12" s="63" t="s">
        <v>1368</v>
      </c>
      <c r="CM12" s="63"/>
      <c r="CN12" s="63"/>
      <c r="CO12" s="63" t="s">
        <v>1369</v>
      </c>
      <c r="CP12" s="63"/>
      <c r="CQ12" s="63"/>
      <c r="CR12" s="63" t="s">
        <v>1370</v>
      </c>
      <c r="CS12" s="63"/>
      <c r="CT12" s="63"/>
      <c r="CU12" s="63" t="s">
        <v>1371</v>
      </c>
      <c r="CV12" s="63"/>
      <c r="CW12" s="63"/>
      <c r="CX12" s="63" t="s">
        <v>1372</v>
      </c>
      <c r="CY12" s="63"/>
      <c r="CZ12" s="63"/>
      <c r="DA12" s="63" t="s">
        <v>1373</v>
      </c>
      <c r="DB12" s="63"/>
      <c r="DC12" s="63"/>
      <c r="DD12" s="63" t="s">
        <v>1374</v>
      </c>
      <c r="DE12" s="63"/>
      <c r="DF12" s="63"/>
      <c r="DG12" s="63" t="s">
        <v>1375</v>
      </c>
      <c r="DH12" s="63"/>
      <c r="DI12" s="63"/>
      <c r="DJ12" s="92" t="s">
        <v>1376</v>
      </c>
      <c r="DK12" s="92"/>
      <c r="DL12" s="92"/>
      <c r="DM12" s="92" t="s">
        <v>1377</v>
      </c>
      <c r="DN12" s="92"/>
      <c r="DO12" s="92"/>
      <c r="DP12" s="92" t="s">
        <v>1378</v>
      </c>
      <c r="DQ12" s="92"/>
      <c r="DR12" s="92"/>
      <c r="DS12" s="92" t="s">
        <v>1379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1233</v>
      </c>
      <c r="EF12" s="63"/>
      <c r="EG12" s="63"/>
      <c r="EH12" s="63" t="s">
        <v>763</v>
      </c>
      <c r="EI12" s="63"/>
      <c r="EJ12" s="63"/>
      <c r="EK12" s="63" t="s">
        <v>1336</v>
      </c>
      <c r="EL12" s="63"/>
      <c r="EM12" s="63"/>
      <c r="EN12" s="63" t="s">
        <v>766</v>
      </c>
      <c r="EO12" s="63"/>
      <c r="EP12" s="63"/>
      <c r="EQ12" s="63" t="s">
        <v>1242</v>
      </c>
      <c r="ER12" s="63"/>
      <c r="ES12" s="63"/>
      <c r="ET12" s="63" t="s">
        <v>771</v>
      </c>
      <c r="EU12" s="63"/>
      <c r="EV12" s="63"/>
      <c r="EW12" s="63" t="s">
        <v>1245</v>
      </c>
      <c r="EX12" s="63"/>
      <c r="EY12" s="63"/>
      <c r="EZ12" s="63" t="s">
        <v>1247</v>
      </c>
      <c r="FA12" s="63"/>
      <c r="FB12" s="63"/>
      <c r="FC12" s="63" t="s">
        <v>1249</v>
      </c>
      <c r="FD12" s="63"/>
      <c r="FE12" s="63"/>
      <c r="FF12" s="63" t="s">
        <v>1337</v>
      </c>
      <c r="FG12" s="63"/>
      <c r="FH12" s="63"/>
      <c r="FI12" s="63" t="s">
        <v>1252</v>
      </c>
      <c r="FJ12" s="63"/>
      <c r="FK12" s="63"/>
      <c r="FL12" s="63" t="s">
        <v>775</v>
      </c>
      <c r="FM12" s="63"/>
      <c r="FN12" s="63"/>
      <c r="FO12" s="63" t="s">
        <v>1256</v>
      </c>
      <c r="FP12" s="63"/>
      <c r="FQ12" s="63"/>
      <c r="FR12" s="63" t="s">
        <v>1259</v>
      </c>
      <c r="FS12" s="63"/>
      <c r="FT12" s="63"/>
      <c r="FU12" s="63" t="s">
        <v>1263</v>
      </c>
      <c r="FV12" s="63"/>
      <c r="FW12" s="63"/>
      <c r="FX12" s="63" t="s">
        <v>1265</v>
      </c>
      <c r="FY12" s="63"/>
      <c r="FZ12" s="63"/>
      <c r="GA12" s="92" t="s">
        <v>1268</v>
      </c>
      <c r="GB12" s="92"/>
      <c r="GC12" s="92"/>
      <c r="GD12" s="63" t="s">
        <v>780</v>
      </c>
      <c r="GE12" s="63"/>
      <c r="GF12" s="63"/>
      <c r="GG12" s="92" t="s">
        <v>1275</v>
      </c>
      <c r="GH12" s="92"/>
      <c r="GI12" s="92"/>
      <c r="GJ12" s="92" t="s">
        <v>1276</v>
      </c>
      <c r="GK12" s="92"/>
      <c r="GL12" s="92"/>
      <c r="GM12" s="92" t="s">
        <v>1278</v>
      </c>
      <c r="GN12" s="92"/>
      <c r="GO12" s="92"/>
      <c r="GP12" s="92" t="s">
        <v>1279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1286</v>
      </c>
      <c r="HC12" s="63"/>
      <c r="HD12" s="63"/>
      <c r="HE12" s="63" t="s">
        <v>1288</v>
      </c>
      <c r="HF12" s="63"/>
      <c r="HG12" s="63"/>
      <c r="HH12" s="63" t="s">
        <v>796</v>
      </c>
      <c r="HI12" s="63"/>
      <c r="HJ12" s="63"/>
      <c r="HK12" s="63" t="s">
        <v>1289</v>
      </c>
      <c r="HL12" s="63"/>
      <c r="HM12" s="63"/>
      <c r="HN12" s="63" t="s">
        <v>1292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1301</v>
      </c>
      <c r="IA12" s="63"/>
      <c r="IB12" s="63"/>
      <c r="IC12" s="63" t="s">
        <v>1305</v>
      </c>
      <c r="ID12" s="63"/>
      <c r="IE12" s="63"/>
      <c r="IF12" s="63" t="s">
        <v>802</v>
      </c>
      <c r="IG12" s="63"/>
      <c r="IH12" s="63"/>
      <c r="II12" s="63" t="s">
        <v>1310</v>
      </c>
      <c r="IJ12" s="63"/>
      <c r="IK12" s="63"/>
      <c r="IL12" s="63" t="s">
        <v>1311</v>
      </c>
      <c r="IM12" s="63"/>
      <c r="IN12" s="63"/>
      <c r="IO12" s="63" t="s">
        <v>1315</v>
      </c>
      <c r="IP12" s="63"/>
      <c r="IQ12" s="63"/>
      <c r="IR12" s="63" t="s">
        <v>1319</v>
      </c>
      <c r="IS12" s="63"/>
      <c r="IT12" s="63"/>
    </row>
    <row r="13" spans="1:293" ht="82.5" customHeight="1">
      <c r="A13" s="72"/>
      <c r="B13" s="7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6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>
      <c r="A40" s="70" t="s">
        <v>842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60"/>
  <sheetViews>
    <sheetView tabSelected="1" topLeftCell="A36" zoomScale="70" zoomScaleNormal="70" workbookViewId="0">
      <selection activeCell="EE20" sqref="EE20:IT20"/>
    </sheetView>
  </sheetViews>
  <sheetFormatPr defaultRowHeight="14.4"/>
  <cols>
    <col min="2" max="2" width="29.109375" customWidth="1"/>
  </cols>
  <sheetData>
    <row r="1" spans="1:254" ht="15.6">
      <c r="A1" s="6" t="s">
        <v>154</v>
      </c>
      <c r="B1" s="120" t="s">
        <v>1382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>
      <c r="A2" s="8" t="s">
        <v>1384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6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>
      <c r="A7" s="115"/>
      <c r="B7" s="115"/>
      <c r="C7" s="63" t="s">
        <v>1340</v>
      </c>
      <c r="D7" s="63"/>
      <c r="E7" s="63"/>
      <c r="F7" s="63" t="s">
        <v>1341</v>
      </c>
      <c r="G7" s="63"/>
      <c r="H7" s="63"/>
      <c r="I7" s="63" t="s">
        <v>1342</v>
      </c>
      <c r="J7" s="63"/>
      <c r="K7" s="63"/>
      <c r="L7" s="63" t="s">
        <v>1343</v>
      </c>
      <c r="M7" s="63"/>
      <c r="N7" s="63"/>
      <c r="O7" s="63" t="s">
        <v>1344</v>
      </c>
      <c r="P7" s="63"/>
      <c r="Q7" s="63"/>
      <c r="R7" s="63" t="s">
        <v>1345</v>
      </c>
      <c r="S7" s="63"/>
      <c r="T7" s="63"/>
      <c r="U7" s="63" t="s">
        <v>1346</v>
      </c>
      <c r="V7" s="63"/>
      <c r="W7" s="63"/>
      <c r="X7" s="63" t="s">
        <v>1347</v>
      </c>
      <c r="Y7" s="63"/>
      <c r="Z7" s="63"/>
      <c r="AA7" s="63" t="s">
        <v>1348</v>
      </c>
      <c r="AB7" s="63"/>
      <c r="AC7" s="63"/>
      <c r="AD7" s="63" t="s">
        <v>1349</v>
      </c>
      <c r="AE7" s="63"/>
      <c r="AF7" s="63"/>
      <c r="AG7" s="63" t="s">
        <v>1350</v>
      </c>
      <c r="AH7" s="63"/>
      <c r="AI7" s="63"/>
      <c r="AJ7" s="63" t="s">
        <v>1351</v>
      </c>
      <c r="AK7" s="63"/>
      <c r="AL7" s="63"/>
      <c r="AM7" s="63" t="s">
        <v>1352</v>
      </c>
      <c r="AN7" s="63"/>
      <c r="AO7" s="63"/>
      <c r="AP7" s="63" t="s">
        <v>1353</v>
      </c>
      <c r="AQ7" s="63"/>
      <c r="AR7" s="63"/>
      <c r="AS7" s="63" t="s">
        <v>1354</v>
      </c>
      <c r="AT7" s="63"/>
      <c r="AU7" s="63"/>
      <c r="AV7" s="63" t="s">
        <v>1355</v>
      </c>
      <c r="AW7" s="63"/>
      <c r="AX7" s="63"/>
      <c r="AY7" s="63" t="s">
        <v>1356</v>
      </c>
      <c r="AZ7" s="63"/>
      <c r="BA7" s="63"/>
      <c r="BB7" s="63" t="s">
        <v>1357</v>
      </c>
      <c r="BC7" s="63"/>
      <c r="BD7" s="63"/>
      <c r="BE7" s="63" t="s">
        <v>1358</v>
      </c>
      <c r="BF7" s="63"/>
      <c r="BG7" s="63"/>
      <c r="BH7" s="63" t="s">
        <v>1359</v>
      </c>
      <c r="BI7" s="63"/>
      <c r="BJ7" s="63"/>
      <c r="BK7" s="63" t="s">
        <v>1360</v>
      </c>
      <c r="BL7" s="63"/>
      <c r="BM7" s="63"/>
      <c r="BN7" s="63" t="s">
        <v>1361</v>
      </c>
      <c r="BO7" s="63"/>
      <c r="BP7" s="63"/>
      <c r="BQ7" s="63" t="s">
        <v>1362</v>
      </c>
      <c r="BR7" s="63"/>
      <c r="BS7" s="63"/>
      <c r="BT7" s="63" t="s">
        <v>1363</v>
      </c>
      <c r="BU7" s="63"/>
      <c r="BV7" s="63"/>
      <c r="BW7" s="63" t="s">
        <v>1364</v>
      </c>
      <c r="BX7" s="63"/>
      <c r="BY7" s="63"/>
      <c r="BZ7" s="63" t="s">
        <v>1201</v>
      </c>
      <c r="CA7" s="63"/>
      <c r="CB7" s="63"/>
      <c r="CC7" s="63" t="s">
        <v>1365</v>
      </c>
      <c r="CD7" s="63"/>
      <c r="CE7" s="63"/>
      <c r="CF7" s="63" t="s">
        <v>1366</v>
      </c>
      <c r="CG7" s="63"/>
      <c r="CH7" s="63"/>
      <c r="CI7" s="63" t="s">
        <v>1367</v>
      </c>
      <c r="CJ7" s="63"/>
      <c r="CK7" s="63"/>
      <c r="CL7" s="63" t="s">
        <v>1368</v>
      </c>
      <c r="CM7" s="63"/>
      <c r="CN7" s="63"/>
      <c r="CO7" s="63" t="s">
        <v>1369</v>
      </c>
      <c r="CP7" s="63"/>
      <c r="CQ7" s="63"/>
      <c r="CR7" s="63" t="s">
        <v>1370</v>
      </c>
      <c r="CS7" s="63"/>
      <c r="CT7" s="63"/>
      <c r="CU7" s="63" t="s">
        <v>1371</v>
      </c>
      <c r="CV7" s="63"/>
      <c r="CW7" s="63"/>
      <c r="CX7" s="63" t="s">
        <v>1372</v>
      </c>
      <c r="CY7" s="63"/>
      <c r="CZ7" s="63"/>
      <c r="DA7" s="63" t="s">
        <v>1373</v>
      </c>
      <c r="DB7" s="63"/>
      <c r="DC7" s="63"/>
      <c r="DD7" s="63" t="s">
        <v>1374</v>
      </c>
      <c r="DE7" s="63"/>
      <c r="DF7" s="63"/>
      <c r="DG7" s="63" t="s">
        <v>1375</v>
      </c>
      <c r="DH7" s="63"/>
      <c r="DI7" s="63"/>
      <c r="DJ7" s="92" t="s">
        <v>1376</v>
      </c>
      <c r="DK7" s="92"/>
      <c r="DL7" s="92"/>
      <c r="DM7" s="92" t="s">
        <v>1377</v>
      </c>
      <c r="DN7" s="92"/>
      <c r="DO7" s="92"/>
      <c r="DP7" s="92" t="s">
        <v>1378</v>
      </c>
      <c r="DQ7" s="92"/>
      <c r="DR7" s="92"/>
      <c r="DS7" s="92" t="s">
        <v>1379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1233</v>
      </c>
      <c r="EF7" s="63"/>
      <c r="EG7" s="63"/>
      <c r="EH7" s="63" t="s">
        <v>763</v>
      </c>
      <c r="EI7" s="63"/>
      <c r="EJ7" s="63"/>
      <c r="EK7" s="63" t="s">
        <v>1336</v>
      </c>
      <c r="EL7" s="63"/>
      <c r="EM7" s="63"/>
      <c r="EN7" s="63" t="s">
        <v>766</v>
      </c>
      <c r="EO7" s="63"/>
      <c r="EP7" s="63"/>
      <c r="EQ7" s="63" t="s">
        <v>1242</v>
      </c>
      <c r="ER7" s="63"/>
      <c r="ES7" s="63"/>
      <c r="ET7" s="63" t="s">
        <v>771</v>
      </c>
      <c r="EU7" s="63"/>
      <c r="EV7" s="63"/>
      <c r="EW7" s="63" t="s">
        <v>1245</v>
      </c>
      <c r="EX7" s="63"/>
      <c r="EY7" s="63"/>
      <c r="EZ7" s="63" t="s">
        <v>1247</v>
      </c>
      <c r="FA7" s="63"/>
      <c r="FB7" s="63"/>
      <c r="FC7" s="63" t="s">
        <v>1249</v>
      </c>
      <c r="FD7" s="63"/>
      <c r="FE7" s="63"/>
      <c r="FF7" s="63" t="s">
        <v>1337</v>
      </c>
      <c r="FG7" s="63"/>
      <c r="FH7" s="63"/>
      <c r="FI7" s="63" t="s">
        <v>1252</v>
      </c>
      <c r="FJ7" s="63"/>
      <c r="FK7" s="63"/>
      <c r="FL7" s="63" t="s">
        <v>775</v>
      </c>
      <c r="FM7" s="63"/>
      <c r="FN7" s="63"/>
      <c r="FO7" s="63" t="s">
        <v>1256</v>
      </c>
      <c r="FP7" s="63"/>
      <c r="FQ7" s="63"/>
      <c r="FR7" s="63" t="s">
        <v>1259</v>
      </c>
      <c r="FS7" s="63"/>
      <c r="FT7" s="63"/>
      <c r="FU7" s="63" t="s">
        <v>1263</v>
      </c>
      <c r="FV7" s="63"/>
      <c r="FW7" s="63"/>
      <c r="FX7" s="63" t="s">
        <v>1265</v>
      </c>
      <c r="FY7" s="63"/>
      <c r="FZ7" s="63"/>
      <c r="GA7" s="92" t="s">
        <v>1268</v>
      </c>
      <c r="GB7" s="92"/>
      <c r="GC7" s="92"/>
      <c r="GD7" s="63" t="s">
        <v>780</v>
      </c>
      <c r="GE7" s="63"/>
      <c r="GF7" s="63"/>
      <c r="GG7" s="92" t="s">
        <v>1275</v>
      </c>
      <c r="GH7" s="92"/>
      <c r="GI7" s="92"/>
      <c r="GJ7" s="92" t="s">
        <v>1276</v>
      </c>
      <c r="GK7" s="92"/>
      <c r="GL7" s="92"/>
      <c r="GM7" s="92" t="s">
        <v>1278</v>
      </c>
      <c r="GN7" s="92"/>
      <c r="GO7" s="92"/>
      <c r="GP7" s="92" t="s">
        <v>1279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1286</v>
      </c>
      <c r="HC7" s="63"/>
      <c r="HD7" s="63"/>
      <c r="HE7" s="63" t="s">
        <v>1288</v>
      </c>
      <c r="HF7" s="63"/>
      <c r="HG7" s="63"/>
      <c r="HH7" s="63" t="s">
        <v>796</v>
      </c>
      <c r="HI7" s="63"/>
      <c r="HJ7" s="63"/>
      <c r="HK7" s="63" t="s">
        <v>1289</v>
      </c>
      <c r="HL7" s="63"/>
      <c r="HM7" s="63"/>
      <c r="HN7" s="63" t="s">
        <v>1292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1301</v>
      </c>
      <c r="IA7" s="63"/>
      <c r="IB7" s="63"/>
      <c r="IC7" s="63" t="s">
        <v>1305</v>
      </c>
      <c r="ID7" s="63"/>
      <c r="IE7" s="63"/>
      <c r="IF7" s="63" t="s">
        <v>802</v>
      </c>
      <c r="IG7" s="63"/>
      <c r="IH7" s="63"/>
      <c r="II7" s="63" t="s">
        <v>1310</v>
      </c>
      <c r="IJ7" s="63"/>
      <c r="IK7" s="63"/>
      <c r="IL7" s="63" t="s">
        <v>1311</v>
      </c>
      <c r="IM7" s="63"/>
      <c r="IN7" s="63"/>
      <c r="IO7" s="63" t="s">
        <v>1315</v>
      </c>
      <c r="IP7" s="63"/>
      <c r="IQ7" s="63"/>
      <c r="IR7" s="63" t="s">
        <v>1319</v>
      </c>
      <c r="IS7" s="63"/>
      <c r="IT7" s="63"/>
    </row>
    <row r="8" spans="1:254" ht="58.5" customHeight="1">
      <c r="A8" s="116"/>
      <c r="B8" s="116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6">
      <c r="A9" s="2">
        <v>1</v>
      </c>
      <c r="B9" s="121" t="s">
        <v>1385</v>
      </c>
      <c r="C9" s="4"/>
      <c r="D9" s="4">
        <v>1</v>
      </c>
      <c r="E9" s="4"/>
      <c r="F9" s="4"/>
      <c r="G9" s="4">
        <v>1</v>
      </c>
      <c r="H9" s="4"/>
      <c r="I9" s="4"/>
      <c r="J9" s="4">
        <v>1</v>
      </c>
      <c r="K9" s="4"/>
      <c r="L9" s="4"/>
      <c r="M9" s="4">
        <v>1</v>
      </c>
      <c r="N9" s="4"/>
      <c r="O9" s="4"/>
      <c r="P9" s="4">
        <v>1</v>
      </c>
      <c r="Q9" s="4"/>
      <c r="R9" s="4"/>
      <c r="S9" s="4">
        <v>1</v>
      </c>
      <c r="T9" s="4"/>
      <c r="U9" s="4"/>
      <c r="V9" s="4">
        <v>1</v>
      </c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/>
      <c r="BX9" s="4">
        <v>1</v>
      </c>
      <c r="BY9" s="4"/>
      <c r="BZ9" s="4">
        <v>1</v>
      </c>
      <c r="CA9" s="4"/>
      <c r="CB9" s="4"/>
      <c r="CC9" s="4">
        <v>1</v>
      </c>
      <c r="CD9" s="4"/>
      <c r="CE9" s="4"/>
      <c r="CF9" s="4"/>
      <c r="CG9" s="4">
        <v>1</v>
      </c>
      <c r="CH9" s="4"/>
      <c r="CI9" s="4"/>
      <c r="CJ9" s="4">
        <v>1</v>
      </c>
      <c r="CK9" s="4"/>
      <c r="CL9" s="4">
        <v>1</v>
      </c>
      <c r="CM9" s="4"/>
      <c r="CN9" s="4"/>
      <c r="CO9" s="4"/>
      <c r="CP9" s="4">
        <v>1</v>
      </c>
      <c r="CQ9" s="4"/>
      <c r="CR9" s="4"/>
      <c r="CS9" s="4">
        <v>1</v>
      </c>
      <c r="CT9" s="4"/>
      <c r="CU9" s="4"/>
      <c r="CV9" s="4">
        <v>1</v>
      </c>
      <c r="CW9" s="4"/>
      <c r="CX9" s="4">
        <v>1</v>
      </c>
      <c r="CY9" s="4"/>
      <c r="CZ9" s="4"/>
      <c r="DA9" s="4"/>
      <c r="DB9" s="4">
        <v>1</v>
      </c>
      <c r="DC9" s="4"/>
      <c r="DD9" s="4"/>
      <c r="DE9" s="4">
        <v>1</v>
      </c>
      <c r="DF9" s="4"/>
      <c r="DG9" s="4"/>
      <c r="DH9" s="4">
        <v>1</v>
      </c>
      <c r="DI9" s="4"/>
      <c r="DJ9" s="4"/>
      <c r="DK9" s="4">
        <v>1</v>
      </c>
      <c r="DL9" s="4"/>
      <c r="DM9" s="4"/>
      <c r="DN9" s="4">
        <v>1</v>
      </c>
      <c r="DO9" s="4"/>
      <c r="DP9" s="4"/>
      <c r="DQ9" s="4">
        <v>1</v>
      </c>
      <c r="DR9" s="4"/>
      <c r="DS9" s="4"/>
      <c r="DT9" s="4">
        <v>1</v>
      </c>
      <c r="DU9" s="4"/>
      <c r="DV9" s="4">
        <v>1</v>
      </c>
      <c r="DW9" s="4"/>
      <c r="DX9" s="4"/>
      <c r="DY9" s="4"/>
      <c r="DZ9" s="4">
        <v>1</v>
      </c>
      <c r="EA9" s="4"/>
      <c r="EB9" s="4">
        <v>1</v>
      </c>
      <c r="EC9" s="4"/>
      <c r="ED9" s="4"/>
      <c r="EE9" s="4"/>
      <c r="EF9" s="4">
        <v>1</v>
      </c>
      <c r="EG9" s="4"/>
      <c r="EH9" s="4">
        <v>1</v>
      </c>
      <c r="EI9" s="4"/>
      <c r="EJ9" s="4"/>
      <c r="EK9" s="4"/>
      <c r="EL9" s="4">
        <v>1</v>
      </c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/>
      <c r="FG9" s="4">
        <v>1</v>
      </c>
      <c r="FH9" s="4"/>
      <c r="FI9" s="4"/>
      <c r="FJ9" s="4">
        <v>1</v>
      </c>
      <c r="FK9" s="4"/>
      <c r="FL9" s="4"/>
      <c r="FM9" s="4">
        <v>1</v>
      </c>
      <c r="FN9" s="4"/>
      <c r="FO9" s="4"/>
      <c r="FP9" s="4">
        <v>1</v>
      </c>
      <c r="FQ9" s="4"/>
      <c r="FR9" s="4"/>
      <c r="FS9" s="4">
        <v>1</v>
      </c>
      <c r="FT9" s="4"/>
      <c r="FU9" s="4"/>
      <c r="FV9" s="4">
        <v>1</v>
      </c>
      <c r="FW9" s="4"/>
      <c r="FX9" s="4"/>
      <c r="FY9" s="4">
        <v>1</v>
      </c>
      <c r="FZ9" s="4"/>
      <c r="GA9" s="4">
        <v>1</v>
      </c>
      <c r="GB9" s="4"/>
      <c r="GC9" s="4"/>
      <c r="GD9" s="4"/>
      <c r="GE9" s="4">
        <v>1</v>
      </c>
      <c r="GF9" s="4"/>
      <c r="GG9" s="4"/>
      <c r="GH9" s="4">
        <v>1</v>
      </c>
      <c r="GI9" s="4"/>
      <c r="GJ9" s="4">
        <v>1</v>
      </c>
      <c r="GK9" s="4"/>
      <c r="GL9" s="4"/>
      <c r="GM9" s="4"/>
      <c r="GN9" s="4">
        <v>1</v>
      </c>
      <c r="GO9" s="4"/>
      <c r="GP9" s="4"/>
      <c r="GQ9" s="4">
        <v>1</v>
      </c>
      <c r="GR9" s="4"/>
      <c r="GS9" s="4"/>
      <c r="GT9" s="4">
        <v>1</v>
      </c>
      <c r="GU9" s="4"/>
      <c r="GV9" s="4"/>
      <c r="GW9" s="4">
        <v>1</v>
      </c>
      <c r="GX9" s="4"/>
      <c r="GY9" s="4"/>
      <c r="GZ9" s="4">
        <v>1</v>
      </c>
      <c r="HA9" s="4"/>
      <c r="HB9" s="4"/>
      <c r="HC9" s="4">
        <v>1</v>
      </c>
      <c r="HD9" s="4"/>
      <c r="HE9" s="4"/>
      <c r="HF9" s="4">
        <v>1</v>
      </c>
      <c r="HG9" s="4"/>
      <c r="HH9" s="4"/>
      <c r="HI9" s="4">
        <v>1</v>
      </c>
      <c r="HJ9" s="4"/>
      <c r="HK9" s="4"/>
      <c r="HL9" s="4">
        <v>1</v>
      </c>
      <c r="HM9" s="4"/>
      <c r="HN9" s="4"/>
      <c r="HO9" s="4">
        <v>1</v>
      </c>
      <c r="HP9" s="4"/>
      <c r="HQ9" s="4"/>
      <c r="HR9" s="4">
        <v>1</v>
      </c>
      <c r="HS9" s="4"/>
      <c r="HT9" s="4"/>
      <c r="HU9" s="4">
        <v>1</v>
      </c>
      <c r="HV9" s="4"/>
      <c r="HW9" s="4">
        <v>1</v>
      </c>
      <c r="HX9" s="4"/>
      <c r="HY9" s="4"/>
      <c r="HZ9" s="4"/>
      <c r="IA9" s="4">
        <v>1</v>
      </c>
      <c r="IB9" s="4"/>
      <c r="IC9" s="4"/>
      <c r="ID9" s="4">
        <v>1</v>
      </c>
      <c r="IE9" s="4"/>
      <c r="IF9" s="4">
        <v>1</v>
      </c>
      <c r="IG9" s="4"/>
      <c r="IH9" s="4"/>
      <c r="II9" s="4"/>
      <c r="IJ9" s="4">
        <v>1</v>
      </c>
      <c r="IK9" s="4"/>
      <c r="IL9" s="4"/>
      <c r="IM9" s="4">
        <v>1</v>
      </c>
      <c r="IN9" s="4"/>
      <c r="IO9" s="4"/>
      <c r="IP9" s="4">
        <v>1</v>
      </c>
      <c r="IQ9" s="4"/>
      <c r="IR9" s="4"/>
      <c r="IS9" s="4">
        <v>1</v>
      </c>
      <c r="IT9" s="4"/>
    </row>
    <row r="10" spans="1:254" ht="15.6">
      <c r="A10" s="2">
        <v>2</v>
      </c>
      <c r="B10" s="121" t="s">
        <v>1386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6">
      <c r="A11" s="2">
        <v>3</v>
      </c>
      <c r="B11" s="121" t="s">
        <v>1387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/>
      <c r="V11" s="4">
        <v>1</v>
      </c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/>
      <c r="AQ11" s="4">
        <v>1</v>
      </c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/>
      <c r="BL11" s="4">
        <v>1</v>
      </c>
      <c r="BM11" s="4"/>
      <c r="BN11" s="4"/>
      <c r="BO11" s="4">
        <v>1</v>
      </c>
      <c r="BP11" s="4"/>
      <c r="BQ11" s="4"/>
      <c r="BR11" s="4">
        <v>1</v>
      </c>
      <c r="BS11" s="4"/>
      <c r="BT11" s="4"/>
      <c r="BU11" s="4">
        <v>1</v>
      </c>
      <c r="BV11" s="4"/>
      <c r="BW11" s="4"/>
      <c r="BX11" s="4">
        <v>1</v>
      </c>
      <c r="BY11" s="4"/>
      <c r="BZ11" s="4">
        <v>1</v>
      </c>
      <c r="CA11" s="4"/>
      <c r="CB11" s="4"/>
      <c r="CC11" s="4">
        <v>1</v>
      </c>
      <c r="CD11" s="4"/>
      <c r="CE11" s="4"/>
      <c r="CF11" s="4"/>
      <c r="CG11" s="4">
        <v>1</v>
      </c>
      <c r="CH11" s="4"/>
      <c r="CI11" s="4"/>
      <c r="CJ11" s="4">
        <v>1</v>
      </c>
      <c r="CK11" s="4"/>
      <c r="CL11" s="4"/>
      <c r="CM11" s="4">
        <v>1</v>
      </c>
      <c r="CN11" s="4"/>
      <c r="CO11" s="4"/>
      <c r="CP11" s="4">
        <v>1</v>
      </c>
      <c r="CQ11" s="4"/>
      <c r="CR11" s="4">
        <v>1</v>
      </c>
      <c r="CS11" s="4"/>
      <c r="CT11" s="4"/>
      <c r="CU11" s="4"/>
      <c r="CV11" s="4">
        <v>1</v>
      </c>
      <c r="CW11" s="4"/>
      <c r="CX11" s="4"/>
      <c r="CY11" s="4">
        <v>1</v>
      </c>
      <c r="CZ11" s="4"/>
      <c r="DA11" s="4"/>
      <c r="DB11" s="4">
        <v>1</v>
      </c>
      <c r="DC11" s="4"/>
      <c r="DD11" s="4"/>
      <c r="DE11" s="4">
        <v>1</v>
      </c>
      <c r="DF11" s="4"/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>
        <v>1</v>
      </c>
      <c r="DR11" s="4"/>
      <c r="DS11" s="4"/>
      <c r="DT11" s="4">
        <v>1</v>
      </c>
      <c r="DU11" s="4"/>
      <c r="DV11" s="4"/>
      <c r="DW11" s="4">
        <v>1</v>
      </c>
      <c r="DX11" s="4"/>
      <c r="DY11" s="4"/>
      <c r="DZ11" s="4">
        <v>1</v>
      </c>
      <c r="EA11" s="4"/>
      <c r="EB11" s="4">
        <v>1</v>
      </c>
      <c r="EC11" s="4"/>
      <c r="ED11" s="4"/>
      <c r="EE11" s="4"/>
      <c r="EF11" s="4">
        <v>1</v>
      </c>
      <c r="EG11" s="4"/>
      <c r="EH11" s="4">
        <v>1</v>
      </c>
      <c r="EI11" s="4"/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>
        <v>1</v>
      </c>
      <c r="EU11" s="4"/>
      <c r="EV11" s="4"/>
      <c r="EW11" s="4"/>
      <c r="EX11" s="4">
        <v>1</v>
      </c>
      <c r="EY11" s="4"/>
      <c r="EZ11" s="4">
        <v>1</v>
      </c>
      <c r="FA11" s="4"/>
      <c r="FB11" s="4"/>
      <c r="FC11" s="4"/>
      <c r="FD11" s="4">
        <v>1</v>
      </c>
      <c r="FE11" s="4"/>
      <c r="FF11" s="4">
        <v>1</v>
      </c>
      <c r="FG11" s="4"/>
      <c r="FH11" s="4"/>
      <c r="FI11" s="4">
        <v>1</v>
      </c>
      <c r="FJ11" s="4"/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>
        <v>1</v>
      </c>
      <c r="GH11" s="4"/>
      <c r="GI11" s="4"/>
      <c r="GJ11" s="4">
        <v>1</v>
      </c>
      <c r="GK11" s="4"/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>
        <v>1</v>
      </c>
      <c r="HG11" s="4"/>
      <c r="HH11" s="4"/>
      <c r="HI11" s="4">
        <v>1</v>
      </c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>
        <v>1</v>
      </c>
      <c r="HS11" s="4"/>
      <c r="HT11" s="4"/>
      <c r="HU11" s="4">
        <v>1</v>
      </c>
      <c r="HV11" s="4"/>
      <c r="HW11" s="4"/>
      <c r="HX11" s="4">
        <v>1</v>
      </c>
      <c r="HY11" s="4"/>
      <c r="HZ11" s="4"/>
      <c r="IA11" s="4">
        <v>1</v>
      </c>
      <c r="IB11" s="4"/>
      <c r="IC11" s="4"/>
      <c r="ID11" s="4">
        <v>1</v>
      </c>
      <c r="IE11" s="4"/>
      <c r="IF11" s="4">
        <v>1</v>
      </c>
      <c r="IG11" s="4"/>
      <c r="IH11" s="4"/>
      <c r="II11" s="4"/>
      <c r="IJ11" s="4">
        <v>1</v>
      </c>
      <c r="IK11" s="4"/>
      <c r="IL11" s="4"/>
      <c r="IM11" s="4">
        <v>1</v>
      </c>
      <c r="IN11" s="4"/>
      <c r="IO11" s="4"/>
      <c r="IP11" s="4">
        <v>1</v>
      </c>
      <c r="IQ11" s="4"/>
      <c r="IR11" s="4">
        <v>1</v>
      </c>
      <c r="IS11" s="4"/>
      <c r="IT11" s="4"/>
    </row>
    <row r="12" spans="1:254" ht="15.6">
      <c r="A12" s="2">
        <v>4</v>
      </c>
      <c r="B12" s="121" t="s">
        <v>1388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/>
      <c r="S12" s="4">
        <v>1</v>
      </c>
      <c r="T12" s="4"/>
      <c r="U12" s="4">
        <v>1</v>
      </c>
      <c r="V12" s="4"/>
      <c r="W12" s="4"/>
      <c r="X12" s="4"/>
      <c r="Y12" s="4">
        <v>1</v>
      </c>
      <c r="Z12" s="4"/>
      <c r="AA12" s="4">
        <v>1</v>
      </c>
      <c r="AB12" s="4"/>
      <c r="AC12" s="4"/>
      <c r="AD12" s="4"/>
      <c r="AE12" s="4">
        <v>1</v>
      </c>
      <c r="AF12" s="4"/>
      <c r="AG12" s="4"/>
      <c r="AH12" s="4">
        <v>1</v>
      </c>
      <c r="AI12" s="4"/>
      <c r="AJ12" s="4">
        <v>1</v>
      </c>
      <c r="AK12" s="4"/>
      <c r="AL12" s="4"/>
      <c r="AM12" s="4"/>
      <c r="AN12" s="4">
        <v>1</v>
      </c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>
        <v>1</v>
      </c>
      <c r="HR12" s="4"/>
      <c r="HS12" s="4"/>
      <c r="HT12" s="4">
        <v>1</v>
      </c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6">
      <c r="A13" s="2">
        <v>5</v>
      </c>
      <c r="B13" s="121" t="s">
        <v>1389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6">
      <c r="A14" s="2">
        <v>6</v>
      </c>
      <c r="B14" s="121" t="s">
        <v>1390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>
        <v>1</v>
      </c>
      <c r="CV14" s="4"/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>
        <v>1</v>
      </c>
      <c r="DQ14" s="4"/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>
        <v>1</v>
      </c>
      <c r="EC14" s="4"/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>
        <v>1</v>
      </c>
      <c r="HX14" s="4"/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>
        <v>1</v>
      </c>
      <c r="IS14" s="4"/>
      <c r="IT14" s="4"/>
    </row>
    <row r="15" spans="1:254" ht="15.6">
      <c r="A15" s="2">
        <v>7</v>
      </c>
      <c r="B15" s="121" t="s">
        <v>1391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>
      <c r="A16" s="3">
        <v>8</v>
      </c>
      <c r="B16" s="122" t="s">
        <v>1392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/>
      <c r="V16" s="4">
        <v>1</v>
      </c>
      <c r="W16" s="4"/>
      <c r="X16" s="4"/>
      <c r="Y16" s="4">
        <v>1</v>
      </c>
      <c r="Z16" s="4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>
      <c r="A17" s="3">
        <v>9</v>
      </c>
      <c r="B17" s="122" t="s">
        <v>1393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/>
      <c r="AK17" s="4">
        <v>1</v>
      </c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>
        <v>1</v>
      </c>
      <c r="IS17" s="4"/>
      <c r="IT17" s="4"/>
    </row>
    <row r="18" spans="1:254">
      <c r="A18" s="3">
        <v>10</v>
      </c>
      <c r="B18" s="122" t="s">
        <v>1394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>
        <v>1</v>
      </c>
      <c r="AC18" s="4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>
      <c r="A19" s="3">
        <v>11</v>
      </c>
      <c r="B19" s="122" t="s">
        <v>1395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>
      <c r="A20" s="3">
        <v>12</v>
      </c>
      <c r="B20" s="122" t="s">
        <v>1396</v>
      </c>
      <c r="C20" s="4"/>
      <c r="D20" s="4">
        <v>1</v>
      </c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>
      <c r="A21" s="3">
        <v>13</v>
      </c>
      <c r="B21" s="122" t="s">
        <v>1397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>
      <c r="A22" s="3">
        <v>14</v>
      </c>
      <c r="B22" s="122" t="s">
        <v>1398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/>
      <c r="AK22" s="4">
        <v>1</v>
      </c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>
      <c r="A23" s="3">
        <v>15</v>
      </c>
      <c r="B23" s="122" t="s">
        <v>1399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>
        <v>1</v>
      </c>
      <c r="EF23" s="4"/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>
        <v>1</v>
      </c>
      <c r="GE23" s="4"/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>
        <v>1</v>
      </c>
      <c r="IS23" s="4"/>
      <c r="IT23" s="4"/>
    </row>
    <row r="24" spans="1:254">
      <c r="A24" s="3">
        <v>16</v>
      </c>
      <c r="B24" s="122" t="s">
        <v>1400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>
        <v>1</v>
      </c>
      <c r="DQ24" s="4"/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>
        <v>1</v>
      </c>
      <c r="EF24" s="4"/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>
        <v>1</v>
      </c>
      <c r="EU24" s="4"/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>
        <v>1</v>
      </c>
      <c r="GN24" s="4"/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>
        <v>1</v>
      </c>
      <c r="IS24" s="4"/>
      <c r="IT24" s="4"/>
    </row>
    <row r="25" spans="1:254">
      <c r="A25" s="3">
        <v>17</v>
      </c>
      <c r="B25" s="122" t="s">
        <v>1401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>
      <c r="A26" s="3">
        <v>18</v>
      </c>
      <c r="B26" s="122" t="s">
        <v>1402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/>
      <c r="AE26" s="4">
        <v>1</v>
      </c>
      <c r="AF26" s="4"/>
      <c r="AG26" s="4"/>
      <c r="AH26" s="4">
        <v>1</v>
      </c>
      <c r="AI26" s="4"/>
      <c r="AJ26" s="4">
        <v>1</v>
      </c>
      <c r="AK26" s="4"/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</row>
    <row r="27" spans="1:254">
      <c r="A27" s="3">
        <v>19</v>
      </c>
      <c r="B27" s="122" t="s">
        <v>1403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/>
      <c r="AK27" s="4">
        <v>1</v>
      </c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</row>
    <row r="28" spans="1:254">
      <c r="A28" s="3">
        <v>20</v>
      </c>
      <c r="B28" s="122" t="s">
        <v>1404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>
        <v>1</v>
      </c>
      <c r="DQ28" s="4"/>
      <c r="DR28" s="4"/>
      <c r="DS28" s="4"/>
      <c r="DT28" s="4">
        <v>1</v>
      </c>
      <c r="DU28" s="4"/>
      <c r="DV28" s="4">
        <v>1</v>
      </c>
      <c r="DW28" s="4"/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>
        <v>1</v>
      </c>
      <c r="IE28" s="4"/>
      <c r="IF28" s="4"/>
      <c r="IG28" s="4">
        <v>1</v>
      </c>
      <c r="IH28" s="4"/>
      <c r="II28" s="4"/>
      <c r="IJ28" s="4">
        <v>1</v>
      </c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</row>
    <row r="29" spans="1:254">
      <c r="A29" s="3">
        <v>21</v>
      </c>
      <c r="B29" s="122" t="s">
        <v>1405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</row>
    <row r="30" spans="1:254">
      <c r="A30" s="3">
        <v>22</v>
      </c>
      <c r="B30" s="122" t="s">
        <v>1406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</row>
    <row r="31" spans="1:254">
      <c r="A31" s="3">
        <v>23</v>
      </c>
      <c r="B31" s="122" t="s">
        <v>1407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</row>
    <row r="32" spans="1:254">
      <c r="A32" s="3">
        <v>24</v>
      </c>
      <c r="B32" s="122" t="s">
        <v>1408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68" t="s">
        <v>278</v>
      </c>
      <c r="B34" s="69"/>
      <c r="C34" s="3">
        <f t="shared" ref="C34:BN34" si="0">SUM(C9:C33)</f>
        <v>18</v>
      </c>
      <c r="D34" s="3">
        <f t="shared" si="0"/>
        <v>6</v>
      </c>
      <c r="E34" s="3">
        <f t="shared" si="0"/>
        <v>0</v>
      </c>
      <c r="F34" s="3">
        <f t="shared" si="0"/>
        <v>19</v>
      </c>
      <c r="G34" s="3">
        <f t="shared" si="0"/>
        <v>5</v>
      </c>
      <c r="H34" s="3">
        <f t="shared" si="0"/>
        <v>0</v>
      </c>
      <c r="I34" s="3">
        <f t="shared" si="0"/>
        <v>19</v>
      </c>
      <c r="J34" s="3">
        <f t="shared" si="0"/>
        <v>5</v>
      </c>
      <c r="K34" s="3">
        <f t="shared" si="0"/>
        <v>0</v>
      </c>
      <c r="L34" s="3">
        <f t="shared" si="0"/>
        <v>19</v>
      </c>
      <c r="M34" s="3">
        <f t="shared" si="0"/>
        <v>5</v>
      </c>
      <c r="N34" s="3">
        <f t="shared" si="0"/>
        <v>0</v>
      </c>
      <c r="O34" s="3">
        <f t="shared" si="0"/>
        <v>18</v>
      </c>
      <c r="P34" s="3">
        <f t="shared" si="0"/>
        <v>6</v>
      </c>
      <c r="Q34" s="3">
        <f t="shared" si="0"/>
        <v>0</v>
      </c>
      <c r="R34" s="3">
        <f t="shared" si="0"/>
        <v>17</v>
      </c>
      <c r="S34" s="3">
        <f t="shared" si="0"/>
        <v>7</v>
      </c>
      <c r="T34" s="3">
        <f t="shared" si="0"/>
        <v>0</v>
      </c>
      <c r="U34" s="3">
        <f t="shared" si="0"/>
        <v>15</v>
      </c>
      <c r="V34" s="3">
        <f t="shared" si="0"/>
        <v>9</v>
      </c>
      <c r="W34" s="3">
        <f t="shared" si="0"/>
        <v>0</v>
      </c>
      <c r="X34" s="3">
        <f t="shared" si="0"/>
        <v>14</v>
      </c>
      <c r="Y34" s="3">
        <f t="shared" si="0"/>
        <v>10</v>
      </c>
      <c r="Z34" s="3">
        <f t="shared" si="0"/>
        <v>0</v>
      </c>
      <c r="AA34" s="3">
        <f t="shared" si="0"/>
        <v>17</v>
      </c>
      <c r="AB34" s="3">
        <f t="shared" si="0"/>
        <v>7</v>
      </c>
      <c r="AC34" s="3">
        <f t="shared" si="0"/>
        <v>0</v>
      </c>
      <c r="AD34" s="3">
        <f t="shared" si="0"/>
        <v>14</v>
      </c>
      <c r="AE34" s="3">
        <f t="shared" si="0"/>
        <v>10</v>
      </c>
      <c r="AF34" s="3">
        <f t="shared" si="0"/>
        <v>0</v>
      </c>
      <c r="AG34" s="3">
        <f t="shared" si="0"/>
        <v>13</v>
      </c>
      <c r="AH34" s="3">
        <f t="shared" si="0"/>
        <v>11</v>
      </c>
      <c r="AI34" s="3">
        <f t="shared" si="0"/>
        <v>0</v>
      </c>
      <c r="AJ34" s="3">
        <f t="shared" si="0"/>
        <v>15</v>
      </c>
      <c r="AK34" s="3">
        <f t="shared" si="0"/>
        <v>9</v>
      </c>
      <c r="AL34" s="3">
        <f t="shared" si="0"/>
        <v>0</v>
      </c>
      <c r="AM34" s="3">
        <f t="shared" si="0"/>
        <v>15</v>
      </c>
      <c r="AN34" s="3">
        <f t="shared" si="0"/>
        <v>9</v>
      </c>
      <c r="AO34" s="3">
        <f t="shared" si="0"/>
        <v>0</v>
      </c>
      <c r="AP34" s="3">
        <f t="shared" si="0"/>
        <v>14</v>
      </c>
      <c r="AQ34" s="3">
        <f t="shared" si="0"/>
        <v>10</v>
      </c>
      <c r="AR34" s="3">
        <f t="shared" si="0"/>
        <v>0</v>
      </c>
      <c r="AS34" s="3">
        <f t="shared" si="0"/>
        <v>14</v>
      </c>
      <c r="AT34" s="3">
        <f t="shared" si="0"/>
        <v>10</v>
      </c>
      <c r="AU34" s="3">
        <f t="shared" si="0"/>
        <v>0</v>
      </c>
      <c r="AV34" s="3">
        <f t="shared" si="0"/>
        <v>14</v>
      </c>
      <c r="AW34" s="3">
        <f t="shared" si="0"/>
        <v>10</v>
      </c>
      <c r="AX34" s="3">
        <f t="shared" si="0"/>
        <v>0</v>
      </c>
      <c r="AY34" s="3">
        <f t="shared" si="0"/>
        <v>14</v>
      </c>
      <c r="AZ34" s="3">
        <f t="shared" si="0"/>
        <v>10</v>
      </c>
      <c r="BA34" s="3">
        <f t="shared" si="0"/>
        <v>0</v>
      </c>
      <c r="BB34" s="3">
        <f t="shared" si="0"/>
        <v>14</v>
      </c>
      <c r="BC34" s="3">
        <f t="shared" si="0"/>
        <v>10</v>
      </c>
      <c r="BD34" s="3">
        <f t="shared" si="0"/>
        <v>0</v>
      </c>
      <c r="BE34" s="3">
        <f t="shared" si="0"/>
        <v>14</v>
      </c>
      <c r="BF34" s="3">
        <f t="shared" si="0"/>
        <v>10</v>
      </c>
      <c r="BG34" s="3">
        <f t="shared" si="0"/>
        <v>0</v>
      </c>
      <c r="BH34" s="3">
        <f t="shared" si="0"/>
        <v>14</v>
      </c>
      <c r="BI34" s="3">
        <f t="shared" si="0"/>
        <v>10</v>
      </c>
      <c r="BJ34" s="3">
        <f t="shared" si="0"/>
        <v>0</v>
      </c>
      <c r="BK34" s="3">
        <f t="shared" si="0"/>
        <v>14</v>
      </c>
      <c r="BL34" s="3">
        <f t="shared" si="0"/>
        <v>10</v>
      </c>
      <c r="BM34" s="3">
        <f t="shared" si="0"/>
        <v>0</v>
      </c>
      <c r="BN34" s="3">
        <f t="shared" si="0"/>
        <v>14</v>
      </c>
      <c r="BO34" s="3">
        <f t="shared" ref="BO34:DZ34" si="1">SUM(BO9:BO33)</f>
        <v>10</v>
      </c>
      <c r="BP34" s="3">
        <f t="shared" si="1"/>
        <v>0</v>
      </c>
      <c r="BQ34" s="3">
        <f t="shared" si="1"/>
        <v>14</v>
      </c>
      <c r="BR34" s="3">
        <f t="shared" si="1"/>
        <v>10</v>
      </c>
      <c r="BS34" s="3">
        <f t="shared" si="1"/>
        <v>0</v>
      </c>
      <c r="BT34" s="3">
        <f t="shared" si="1"/>
        <v>14</v>
      </c>
      <c r="BU34" s="3">
        <f t="shared" si="1"/>
        <v>10</v>
      </c>
      <c r="BV34" s="3">
        <f t="shared" si="1"/>
        <v>0</v>
      </c>
      <c r="BW34" s="3">
        <f t="shared" si="1"/>
        <v>14</v>
      </c>
      <c r="BX34" s="3">
        <f t="shared" si="1"/>
        <v>10</v>
      </c>
      <c r="BY34" s="3">
        <f t="shared" si="1"/>
        <v>0</v>
      </c>
      <c r="BZ34" s="3">
        <f t="shared" si="1"/>
        <v>23</v>
      </c>
      <c r="CA34" s="3">
        <f t="shared" si="1"/>
        <v>1</v>
      </c>
      <c r="CB34" s="3">
        <f t="shared" si="1"/>
        <v>0</v>
      </c>
      <c r="CC34" s="3">
        <f t="shared" si="1"/>
        <v>20</v>
      </c>
      <c r="CD34" s="3">
        <f t="shared" si="1"/>
        <v>4</v>
      </c>
      <c r="CE34" s="3">
        <f t="shared" si="1"/>
        <v>0</v>
      </c>
      <c r="CF34" s="3">
        <f t="shared" si="1"/>
        <v>14</v>
      </c>
      <c r="CG34" s="3">
        <f t="shared" si="1"/>
        <v>10</v>
      </c>
      <c r="CH34" s="3">
        <f t="shared" si="1"/>
        <v>0</v>
      </c>
      <c r="CI34" s="3">
        <f t="shared" si="1"/>
        <v>14</v>
      </c>
      <c r="CJ34" s="3">
        <f t="shared" si="1"/>
        <v>10</v>
      </c>
      <c r="CK34" s="3">
        <f t="shared" si="1"/>
        <v>0</v>
      </c>
      <c r="CL34" s="3">
        <f t="shared" si="1"/>
        <v>15</v>
      </c>
      <c r="CM34" s="3">
        <f t="shared" si="1"/>
        <v>9</v>
      </c>
      <c r="CN34" s="3">
        <f t="shared" si="1"/>
        <v>0</v>
      </c>
      <c r="CO34" s="3">
        <f t="shared" si="1"/>
        <v>14</v>
      </c>
      <c r="CP34" s="3">
        <f t="shared" si="1"/>
        <v>10</v>
      </c>
      <c r="CQ34" s="3">
        <f t="shared" si="1"/>
        <v>0</v>
      </c>
      <c r="CR34" s="3">
        <f t="shared" si="1"/>
        <v>15</v>
      </c>
      <c r="CS34" s="3">
        <f t="shared" si="1"/>
        <v>9</v>
      </c>
      <c r="CT34" s="3">
        <f t="shared" si="1"/>
        <v>0</v>
      </c>
      <c r="CU34" s="3">
        <f t="shared" si="1"/>
        <v>15</v>
      </c>
      <c r="CV34" s="3">
        <f t="shared" si="1"/>
        <v>9</v>
      </c>
      <c r="CW34" s="3">
        <f t="shared" si="1"/>
        <v>0</v>
      </c>
      <c r="CX34" s="3">
        <f t="shared" si="1"/>
        <v>16</v>
      </c>
      <c r="CY34" s="3">
        <f t="shared" si="1"/>
        <v>8</v>
      </c>
      <c r="CZ34" s="3">
        <f t="shared" si="1"/>
        <v>0</v>
      </c>
      <c r="DA34" s="3">
        <f t="shared" si="1"/>
        <v>16</v>
      </c>
      <c r="DB34" s="3">
        <f t="shared" si="1"/>
        <v>8</v>
      </c>
      <c r="DC34" s="3">
        <f t="shared" si="1"/>
        <v>0</v>
      </c>
      <c r="DD34" s="3">
        <f t="shared" si="1"/>
        <v>14</v>
      </c>
      <c r="DE34" s="3">
        <f t="shared" si="1"/>
        <v>10</v>
      </c>
      <c r="DF34" s="3">
        <f t="shared" si="1"/>
        <v>0</v>
      </c>
      <c r="DG34" s="3">
        <f t="shared" si="1"/>
        <v>14</v>
      </c>
      <c r="DH34" s="3">
        <f t="shared" si="1"/>
        <v>10</v>
      </c>
      <c r="DI34" s="3">
        <f t="shared" si="1"/>
        <v>0</v>
      </c>
      <c r="DJ34" s="3">
        <f t="shared" si="1"/>
        <v>15</v>
      </c>
      <c r="DK34" s="3">
        <f t="shared" si="1"/>
        <v>9</v>
      </c>
      <c r="DL34" s="3">
        <f t="shared" si="1"/>
        <v>0</v>
      </c>
      <c r="DM34" s="3">
        <f t="shared" si="1"/>
        <v>14</v>
      </c>
      <c r="DN34" s="3">
        <f t="shared" si="1"/>
        <v>10</v>
      </c>
      <c r="DO34" s="3">
        <f t="shared" si="1"/>
        <v>0</v>
      </c>
      <c r="DP34" s="3">
        <f t="shared" si="1"/>
        <v>17</v>
      </c>
      <c r="DQ34" s="3">
        <f t="shared" si="1"/>
        <v>7</v>
      </c>
      <c r="DR34" s="3">
        <f t="shared" si="1"/>
        <v>0</v>
      </c>
      <c r="DS34" s="3">
        <f t="shared" si="1"/>
        <v>14</v>
      </c>
      <c r="DT34" s="3">
        <f t="shared" si="1"/>
        <v>10</v>
      </c>
      <c r="DU34" s="3">
        <f t="shared" si="1"/>
        <v>0</v>
      </c>
      <c r="DV34" s="3">
        <f t="shared" si="1"/>
        <v>16</v>
      </c>
      <c r="DW34" s="3">
        <f t="shared" si="1"/>
        <v>8</v>
      </c>
      <c r="DX34" s="3">
        <f t="shared" si="1"/>
        <v>0</v>
      </c>
      <c r="DY34" s="3">
        <f t="shared" si="1"/>
        <v>14</v>
      </c>
      <c r="DZ34" s="3">
        <f t="shared" si="1"/>
        <v>10</v>
      </c>
      <c r="EA34" s="3">
        <f t="shared" ref="EA34:GL34" si="2">SUM(EA9:EA33)</f>
        <v>0</v>
      </c>
      <c r="EB34" s="3">
        <f t="shared" si="2"/>
        <v>19</v>
      </c>
      <c r="EC34" s="3">
        <f t="shared" si="2"/>
        <v>5</v>
      </c>
      <c r="ED34" s="3">
        <f t="shared" si="2"/>
        <v>0</v>
      </c>
      <c r="EE34" s="3">
        <f t="shared" si="2"/>
        <v>18</v>
      </c>
      <c r="EF34" s="3">
        <f t="shared" si="2"/>
        <v>6</v>
      </c>
      <c r="EG34" s="3">
        <f t="shared" si="2"/>
        <v>0</v>
      </c>
      <c r="EH34" s="3">
        <f t="shared" si="2"/>
        <v>17</v>
      </c>
      <c r="EI34" s="3">
        <f t="shared" si="2"/>
        <v>7</v>
      </c>
      <c r="EJ34" s="3">
        <f t="shared" si="2"/>
        <v>0</v>
      </c>
      <c r="EK34" s="3">
        <f t="shared" si="2"/>
        <v>16</v>
      </c>
      <c r="EL34" s="3">
        <f t="shared" si="2"/>
        <v>8</v>
      </c>
      <c r="EM34" s="3">
        <f t="shared" si="2"/>
        <v>0</v>
      </c>
      <c r="EN34" s="3">
        <f t="shared" si="2"/>
        <v>16</v>
      </c>
      <c r="EO34" s="3">
        <f t="shared" si="2"/>
        <v>8</v>
      </c>
      <c r="EP34" s="3">
        <f t="shared" si="2"/>
        <v>0</v>
      </c>
      <c r="EQ34" s="3">
        <f t="shared" si="2"/>
        <v>17</v>
      </c>
      <c r="ER34" s="3">
        <f t="shared" si="2"/>
        <v>7</v>
      </c>
      <c r="ES34" s="3">
        <f t="shared" si="2"/>
        <v>0</v>
      </c>
      <c r="ET34" s="3">
        <f t="shared" si="2"/>
        <v>20</v>
      </c>
      <c r="EU34" s="3">
        <f t="shared" si="2"/>
        <v>4</v>
      </c>
      <c r="EV34" s="3">
        <f t="shared" si="2"/>
        <v>0</v>
      </c>
      <c r="EW34" s="3">
        <f t="shared" si="2"/>
        <v>16</v>
      </c>
      <c r="EX34" s="3">
        <f t="shared" si="2"/>
        <v>8</v>
      </c>
      <c r="EY34" s="3">
        <f t="shared" si="2"/>
        <v>0</v>
      </c>
      <c r="EZ34" s="3">
        <f t="shared" si="2"/>
        <v>21</v>
      </c>
      <c r="FA34" s="3">
        <f t="shared" si="2"/>
        <v>3</v>
      </c>
      <c r="FB34" s="3">
        <f t="shared" si="2"/>
        <v>0</v>
      </c>
      <c r="FC34" s="3">
        <f t="shared" si="2"/>
        <v>18</v>
      </c>
      <c r="FD34" s="3">
        <f t="shared" si="2"/>
        <v>6</v>
      </c>
      <c r="FE34" s="3">
        <f t="shared" si="2"/>
        <v>0</v>
      </c>
      <c r="FF34" s="3">
        <f t="shared" si="2"/>
        <v>16</v>
      </c>
      <c r="FG34" s="3">
        <f t="shared" si="2"/>
        <v>8</v>
      </c>
      <c r="FH34" s="3">
        <f t="shared" si="2"/>
        <v>0</v>
      </c>
      <c r="FI34" s="3">
        <f t="shared" si="2"/>
        <v>16</v>
      </c>
      <c r="FJ34" s="3">
        <f t="shared" si="2"/>
        <v>8</v>
      </c>
      <c r="FK34" s="3">
        <f t="shared" si="2"/>
        <v>0</v>
      </c>
      <c r="FL34" s="3">
        <f t="shared" si="2"/>
        <v>15</v>
      </c>
      <c r="FM34" s="3">
        <f t="shared" si="2"/>
        <v>9</v>
      </c>
      <c r="FN34" s="3">
        <f t="shared" si="2"/>
        <v>0</v>
      </c>
      <c r="FO34" s="3">
        <f t="shared" si="2"/>
        <v>15</v>
      </c>
      <c r="FP34" s="3">
        <f t="shared" si="2"/>
        <v>9</v>
      </c>
      <c r="FQ34" s="3">
        <f t="shared" si="2"/>
        <v>0</v>
      </c>
      <c r="FR34" s="3">
        <f t="shared" si="2"/>
        <v>15</v>
      </c>
      <c r="FS34" s="3">
        <f t="shared" si="2"/>
        <v>9</v>
      </c>
      <c r="FT34" s="3">
        <f t="shared" si="2"/>
        <v>0</v>
      </c>
      <c r="FU34" s="3">
        <f t="shared" si="2"/>
        <v>15</v>
      </c>
      <c r="FV34" s="3">
        <f t="shared" si="2"/>
        <v>9</v>
      </c>
      <c r="FW34" s="3">
        <f t="shared" si="2"/>
        <v>0</v>
      </c>
      <c r="FX34" s="3">
        <f t="shared" si="2"/>
        <v>15</v>
      </c>
      <c r="FY34" s="3">
        <f t="shared" si="2"/>
        <v>9</v>
      </c>
      <c r="FZ34" s="3">
        <f t="shared" si="2"/>
        <v>0</v>
      </c>
      <c r="GA34" s="3">
        <f t="shared" si="2"/>
        <v>16</v>
      </c>
      <c r="GB34" s="3">
        <f t="shared" si="2"/>
        <v>8</v>
      </c>
      <c r="GC34" s="3">
        <f t="shared" si="2"/>
        <v>0</v>
      </c>
      <c r="GD34" s="3">
        <f t="shared" si="2"/>
        <v>17</v>
      </c>
      <c r="GE34" s="3">
        <f t="shared" si="2"/>
        <v>7</v>
      </c>
      <c r="GF34" s="3">
        <f t="shared" si="2"/>
        <v>0</v>
      </c>
      <c r="GG34" s="3">
        <f t="shared" si="2"/>
        <v>17</v>
      </c>
      <c r="GH34" s="3">
        <f t="shared" si="2"/>
        <v>7</v>
      </c>
      <c r="GI34" s="3">
        <f t="shared" si="2"/>
        <v>0</v>
      </c>
      <c r="GJ34" s="3">
        <f t="shared" si="2"/>
        <v>18</v>
      </c>
      <c r="GK34" s="3">
        <f t="shared" si="2"/>
        <v>6</v>
      </c>
      <c r="GL34" s="3">
        <f t="shared" si="2"/>
        <v>0</v>
      </c>
      <c r="GM34" s="3">
        <f t="shared" ref="GM34:IT34" si="3">SUM(GM9:GM33)</f>
        <v>18</v>
      </c>
      <c r="GN34" s="3">
        <f t="shared" si="3"/>
        <v>6</v>
      </c>
      <c r="GO34" s="3">
        <f t="shared" si="3"/>
        <v>0</v>
      </c>
      <c r="GP34" s="3">
        <f t="shared" si="3"/>
        <v>16</v>
      </c>
      <c r="GQ34" s="3">
        <f t="shared" si="3"/>
        <v>8</v>
      </c>
      <c r="GR34" s="3">
        <f t="shared" si="3"/>
        <v>0</v>
      </c>
      <c r="GS34" s="3">
        <f t="shared" si="3"/>
        <v>15</v>
      </c>
      <c r="GT34" s="3">
        <f t="shared" si="3"/>
        <v>9</v>
      </c>
      <c r="GU34" s="3">
        <f t="shared" si="3"/>
        <v>0</v>
      </c>
      <c r="GV34" s="3">
        <f t="shared" si="3"/>
        <v>15</v>
      </c>
      <c r="GW34" s="3">
        <f t="shared" si="3"/>
        <v>9</v>
      </c>
      <c r="GX34" s="3">
        <f t="shared" si="3"/>
        <v>0</v>
      </c>
      <c r="GY34" s="3">
        <f t="shared" si="3"/>
        <v>15</v>
      </c>
      <c r="GZ34" s="3">
        <f t="shared" si="3"/>
        <v>9</v>
      </c>
      <c r="HA34" s="3">
        <f t="shared" si="3"/>
        <v>0</v>
      </c>
      <c r="HB34" s="3">
        <f t="shared" si="3"/>
        <v>15</v>
      </c>
      <c r="HC34" s="3">
        <f t="shared" si="3"/>
        <v>9</v>
      </c>
      <c r="HD34" s="3">
        <f t="shared" si="3"/>
        <v>0</v>
      </c>
      <c r="HE34" s="3">
        <f t="shared" si="3"/>
        <v>15</v>
      </c>
      <c r="HF34" s="3">
        <f t="shared" si="3"/>
        <v>9</v>
      </c>
      <c r="HG34" s="3">
        <f t="shared" si="3"/>
        <v>0</v>
      </c>
      <c r="HH34" s="3">
        <f t="shared" si="3"/>
        <v>15</v>
      </c>
      <c r="HI34" s="3">
        <f t="shared" si="3"/>
        <v>9</v>
      </c>
      <c r="HJ34" s="3">
        <f t="shared" si="3"/>
        <v>0</v>
      </c>
      <c r="HK34" s="3">
        <f t="shared" si="3"/>
        <v>15</v>
      </c>
      <c r="HL34" s="3">
        <f t="shared" si="3"/>
        <v>9</v>
      </c>
      <c r="HM34" s="3">
        <f t="shared" si="3"/>
        <v>0</v>
      </c>
      <c r="HN34" s="3">
        <f t="shared" si="3"/>
        <v>15</v>
      </c>
      <c r="HO34" s="3">
        <f t="shared" si="3"/>
        <v>9</v>
      </c>
      <c r="HP34" s="3">
        <f t="shared" si="3"/>
        <v>0</v>
      </c>
      <c r="HQ34" s="3">
        <f t="shared" si="3"/>
        <v>15</v>
      </c>
      <c r="HR34" s="3">
        <f t="shared" si="3"/>
        <v>9</v>
      </c>
      <c r="HS34" s="3">
        <f t="shared" si="3"/>
        <v>0</v>
      </c>
      <c r="HT34" s="3">
        <f t="shared" si="3"/>
        <v>15</v>
      </c>
      <c r="HU34" s="3">
        <f t="shared" si="3"/>
        <v>9</v>
      </c>
      <c r="HV34" s="3">
        <f t="shared" si="3"/>
        <v>0</v>
      </c>
      <c r="HW34" s="3">
        <f t="shared" si="3"/>
        <v>17</v>
      </c>
      <c r="HX34" s="3">
        <f t="shared" si="3"/>
        <v>7</v>
      </c>
      <c r="HY34" s="3">
        <f t="shared" si="3"/>
        <v>0</v>
      </c>
      <c r="HZ34" s="3">
        <f t="shared" si="3"/>
        <v>15</v>
      </c>
      <c r="IA34" s="3">
        <f t="shared" si="3"/>
        <v>9</v>
      </c>
      <c r="IB34" s="3">
        <f t="shared" si="3"/>
        <v>0</v>
      </c>
      <c r="IC34" s="3">
        <f t="shared" si="3"/>
        <v>15</v>
      </c>
      <c r="ID34" s="3">
        <f t="shared" si="3"/>
        <v>9</v>
      </c>
      <c r="IE34" s="3">
        <f t="shared" si="3"/>
        <v>0</v>
      </c>
      <c r="IF34" s="3">
        <f t="shared" si="3"/>
        <v>17</v>
      </c>
      <c r="IG34" s="3">
        <f t="shared" si="3"/>
        <v>7</v>
      </c>
      <c r="IH34" s="3">
        <f t="shared" si="3"/>
        <v>0</v>
      </c>
      <c r="II34" s="3">
        <f t="shared" si="3"/>
        <v>15</v>
      </c>
      <c r="IJ34" s="3">
        <f t="shared" si="3"/>
        <v>9</v>
      </c>
      <c r="IK34" s="3">
        <f t="shared" si="3"/>
        <v>0</v>
      </c>
      <c r="IL34" s="3">
        <f t="shared" si="3"/>
        <v>15</v>
      </c>
      <c r="IM34" s="3">
        <f t="shared" si="3"/>
        <v>9</v>
      </c>
      <c r="IN34" s="3">
        <f t="shared" si="3"/>
        <v>0</v>
      </c>
      <c r="IO34" s="3">
        <f t="shared" si="3"/>
        <v>15</v>
      </c>
      <c r="IP34" s="3">
        <f t="shared" si="3"/>
        <v>9</v>
      </c>
      <c r="IQ34" s="3">
        <f t="shared" si="3"/>
        <v>0</v>
      </c>
      <c r="IR34" s="3">
        <f t="shared" si="3"/>
        <v>20</v>
      </c>
      <c r="IS34" s="3">
        <f t="shared" si="3"/>
        <v>4</v>
      </c>
      <c r="IT34" s="3">
        <f t="shared" si="3"/>
        <v>0</v>
      </c>
    </row>
    <row r="35" spans="1:254">
      <c r="A35" s="70" t="s">
        <v>842</v>
      </c>
      <c r="B35" s="71"/>
      <c r="C35" s="10">
        <f>C34/24%</f>
        <v>75</v>
      </c>
      <c r="D35" s="10">
        <f t="shared" ref="D35:BO35" si="4">D34/24%</f>
        <v>25</v>
      </c>
      <c r="E35" s="10">
        <f t="shared" si="4"/>
        <v>0</v>
      </c>
      <c r="F35" s="10">
        <f t="shared" si="4"/>
        <v>79.166666666666671</v>
      </c>
      <c r="G35" s="10">
        <f t="shared" si="4"/>
        <v>20.833333333333336</v>
      </c>
      <c r="H35" s="10">
        <f t="shared" si="4"/>
        <v>0</v>
      </c>
      <c r="I35" s="10">
        <f t="shared" si="4"/>
        <v>79.166666666666671</v>
      </c>
      <c r="J35" s="10">
        <f t="shared" si="4"/>
        <v>20.833333333333336</v>
      </c>
      <c r="K35" s="10">
        <f t="shared" si="4"/>
        <v>0</v>
      </c>
      <c r="L35" s="10">
        <f t="shared" si="4"/>
        <v>79.166666666666671</v>
      </c>
      <c r="M35" s="10">
        <f t="shared" si="4"/>
        <v>20.833333333333336</v>
      </c>
      <c r="N35" s="10">
        <f t="shared" si="4"/>
        <v>0</v>
      </c>
      <c r="O35" s="10">
        <f t="shared" si="4"/>
        <v>75</v>
      </c>
      <c r="P35" s="10">
        <f t="shared" si="4"/>
        <v>25</v>
      </c>
      <c r="Q35" s="10">
        <f t="shared" si="4"/>
        <v>0</v>
      </c>
      <c r="R35" s="10">
        <f t="shared" si="4"/>
        <v>70.833333333333343</v>
      </c>
      <c r="S35" s="10">
        <f t="shared" si="4"/>
        <v>29.166666666666668</v>
      </c>
      <c r="T35" s="10">
        <f t="shared" si="4"/>
        <v>0</v>
      </c>
      <c r="U35" s="10">
        <f t="shared" si="4"/>
        <v>62.5</v>
      </c>
      <c r="V35" s="10">
        <f t="shared" si="4"/>
        <v>37.5</v>
      </c>
      <c r="W35" s="10">
        <f t="shared" si="4"/>
        <v>0</v>
      </c>
      <c r="X35" s="10">
        <f t="shared" si="4"/>
        <v>58.333333333333336</v>
      </c>
      <c r="Y35" s="10">
        <f t="shared" si="4"/>
        <v>41.666666666666671</v>
      </c>
      <c r="Z35" s="10">
        <f t="shared" si="4"/>
        <v>0</v>
      </c>
      <c r="AA35" s="10">
        <f t="shared" si="4"/>
        <v>70.833333333333343</v>
      </c>
      <c r="AB35" s="10">
        <f t="shared" si="4"/>
        <v>29.166666666666668</v>
      </c>
      <c r="AC35" s="10">
        <f t="shared" si="4"/>
        <v>0</v>
      </c>
      <c r="AD35" s="10">
        <f t="shared" si="4"/>
        <v>58.333333333333336</v>
      </c>
      <c r="AE35" s="10">
        <f t="shared" si="4"/>
        <v>41.666666666666671</v>
      </c>
      <c r="AF35" s="10">
        <f t="shared" si="4"/>
        <v>0</v>
      </c>
      <c r="AG35" s="10">
        <f t="shared" si="4"/>
        <v>54.166666666666671</v>
      </c>
      <c r="AH35" s="10">
        <f t="shared" si="4"/>
        <v>45.833333333333336</v>
      </c>
      <c r="AI35" s="10">
        <f t="shared" si="4"/>
        <v>0</v>
      </c>
      <c r="AJ35" s="10">
        <f t="shared" si="4"/>
        <v>62.5</v>
      </c>
      <c r="AK35" s="10">
        <f t="shared" si="4"/>
        <v>37.5</v>
      </c>
      <c r="AL35" s="10">
        <f t="shared" si="4"/>
        <v>0</v>
      </c>
      <c r="AM35" s="10">
        <f t="shared" si="4"/>
        <v>62.5</v>
      </c>
      <c r="AN35" s="10">
        <f t="shared" si="4"/>
        <v>37.5</v>
      </c>
      <c r="AO35" s="10">
        <f t="shared" si="4"/>
        <v>0</v>
      </c>
      <c r="AP35" s="10">
        <f t="shared" si="4"/>
        <v>58.333333333333336</v>
      </c>
      <c r="AQ35" s="10">
        <f t="shared" si="4"/>
        <v>41.666666666666671</v>
      </c>
      <c r="AR35" s="10">
        <f t="shared" si="4"/>
        <v>0</v>
      </c>
      <c r="AS35" s="10">
        <f t="shared" si="4"/>
        <v>58.333333333333336</v>
      </c>
      <c r="AT35" s="10">
        <f t="shared" si="4"/>
        <v>41.666666666666671</v>
      </c>
      <c r="AU35" s="10">
        <f t="shared" si="4"/>
        <v>0</v>
      </c>
      <c r="AV35" s="10">
        <f t="shared" si="4"/>
        <v>58.333333333333336</v>
      </c>
      <c r="AW35" s="10">
        <f t="shared" si="4"/>
        <v>41.666666666666671</v>
      </c>
      <c r="AX35" s="10">
        <f t="shared" si="4"/>
        <v>0</v>
      </c>
      <c r="AY35" s="10">
        <f t="shared" si="4"/>
        <v>58.333333333333336</v>
      </c>
      <c r="AZ35" s="10">
        <f t="shared" si="4"/>
        <v>41.666666666666671</v>
      </c>
      <c r="BA35" s="10">
        <f t="shared" si="4"/>
        <v>0</v>
      </c>
      <c r="BB35" s="10">
        <f t="shared" si="4"/>
        <v>58.333333333333336</v>
      </c>
      <c r="BC35" s="10">
        <f t="shared" si="4"/>
        <v>41.666666666666671</v>
      </c>
      <c r="BD35" s="10">
        <f t="shared" si="4"/>
        <v>0</v>
      </c>
      <c r="BE35" s="10">
        <f t="shared" si="4"/>
        <v>58.333333333333336</v>
      </c>
      <c r="BF35" s="10">
        <f t="shared" si="4"/>
        <v>41.666666666666671</v>
      </c>
      <c r="BG35" s="10">
        <f t="shared" si="4"/>
        <v>0</v>
      </c>
      <c r="BH35" s="10">
        <f t="shared" si="4"/>
        <v>58.333333333333336</v>
      </c>
      <c r="BI35" s="10">
        <f t="shared" si="4"/>
        <v>41.666666666666671</v>
      </c>
      <c r="BJ35" s="10">
        <f t="shared" si="4"/>
        <v>0</v>
      </c>
      <c r="BK35" s="10">
        <f t="shared" si="4"/>
        <v>58.333333333333336</v>
      </c>
      <c r="BL35" s="10">
        <f t="shared" si="4"/>
        <v>41.666666666666671</v>
      </c>
      <c r="BM35" s="10">
        <f t="shared" si="4"/>
        <v>0</v>
      </c>
      <c r="BN35" s="10">
        <f t="shared" si="4"/>
        <v>58.333333333333336</v>
      </c>
      <c r="BO35" s="10">
        <f t="shared" si="4"/>
        <v>41.666666666666671</v>
      </c>
      <c r="BP35" s="10">
        <f t="shared" ref="BP35:EA35" si="5">BP34/24%</f>
        <v>0</v>
      </c>
      <c r="BQ35" s="10">
        <f t="shared" si="5"/>
        <v>58.333333333333336</v>
      </c>
      <c r="BR35" s="10">
        <f t="shared" si="5"/>
        <v>41.666666666666671</v>
      </c>
      <c r="BS35" s="10">
        <f t="shared" si="5"/>
        <v>0</v>
      </c>
      <c r="BT35" s="10">
        <f t="shared" si="5"/>
        <v>58.333333333333336</v>
      </c>
      <c r="BU35" s="10">
        <f t="shared" si="5"/>
        <v>41.666666666666671</v>
      </c>
      <c r="BV35" s="10">
        <f t="shared" si="5"/>
        <v>0</v>
      </c>
      <c r="BW35" s="10">
        <f t="shared" si="5"/>
        <v>58.333333333333336</v>
      </c>
      <c r="BX35" s="10">
        <f t="shared" si="5"/>
        <v>41.666666666666671</v>
      </c>
      <c r="BY35" s="10">
        <f t="shared" si="5"/>
        <v>0</v>
      </c>
      <c r="BZ35" s="10">
        <f t="shared" si="5"/>
        <v>95.833333333333343</v>
      </c>
      <c r="CA35" s="10">
        <f t="shared" si="5"/>
        <v>4.166666666666667</v>
      </c>
      <c r="CB35" s="10">
        <f t="shared" si="5"/>
        <v>0</v>
      </c>
      <c r="CC35" s="10">
        <f t="shared" si="5"/>
        <v>83.333333333333343</v>
      </c>
      <c r="CD35" s="10">
        <f t="shared" si="5"/>
        <v>16.666666666666668</v>
      </c>
      <c r="CE35" s="10">
        <f t="shared" si="5"/>
        <v>0</v>
      </c>
      <c r="CF35" s="10">
        <f t="shared" si="5"/>
        <v>58.333333333333336</v>
      </c>
      <c r="CG35" s="10">
        <f t="shared" si="5"/>
        <v>41.666666666666671</v>
      </c>
      <c r="CH35" s="10">
        <f t="shared" si="5"/>
        <v>0</v>
      </c>
      <c r="CI35" s="10">
        <f t="shared" si="5"/>
        <v>58.333333333333336</v>
      </c>
      <c r="CJ35" s="10">
        <f t="shared" si="5"/>
        <v>41.666666666666671</v>
      </c>
      <c r="CK35" s="10">
        <f t="shared" si="5"/>
        <v>0</v>
      </c>
      <c r="CL35" s="10">
        <f t="shared" si="5"/>
        <v>62.5</v>
      </c>
      <c r="CM35" s="10">
        <f t="shared" si="5"/>
        <v>37.5</v>
      </c>
      <c r="CN35" s="10">
        <f t="shared" si="5"/>
        <v>0</v>
      </c>
      <c r="CO35" s="10">
        <f t="shared" si="5"/>
        <v>58.333333333333336</v>
      </c>
      <c r="CP35" s="10">
        <f t="shared" si="5"/>
        <v>41.666666666666671</v>
      </c>
      <c r="CQ35" s="10">
        <f t="shared" si="5"/>
        <v>0</v>
      </c>
      <c r="CR35" s="10">
        <f t="shared" si="5"/>
        <v>62.5</v>
      </c>
      <c r="CS35" s="10">
        <f t="shared" si="5"/>
        <v>37.5</v>
      </c>
      <c r="CT35" s="10">
        <f t="shared" si="5"/>
        <v>0</v>
      </c>
      <c r="CU35" s="10">
        <f t="shared" si="5"/>
        <v>62.5</v>
      </c>
      <c r="CV35" s="10">
        <f t="shared" si="5"/>
        <v>37.5</v>
      </c>
      <c r="CW35" s="10">
        <f t="shared" si="5"/>
        <v>0</v>
      </c>
      <c r="CX35" s="10">
        <f t="shared" si="5"/>
        <v>66.666666666666671</v>
      </c>
      <c r="CY35" s="10">
        <f t="shared" si="5"/>
        <v>33.333333333333336</v>
      </c>
      <c r="CZ35" s="10">
        <f t="shared" si="5"/>
        <v>0</v>
      </c>
      <c r="DA35" s="10">
        <f t="shared" si="5"/>
        <v>66.666666666666671</v>
      </c>
      <c r="DB35" s="10">
        <f t="shared" si="5"/>
        <v>33.333333333333336</v>
      </c>
      <c r="DC35" s="10">
        <f t="shared" si="5"/>
        <v>0</v>
      </c>
      <c r="DD35" s="10">
        <f t="shared" si="5"/>
        <v>58.333333333333336</v>
      </c>
      <c r="DE35" s="10">
        <f t="shared" si="5"/>
        <v>41.666666666666671</v>
      </c>
      <c r="DF35" s="10">
        <f t="shared" si="5"/>
        <v>0</v>
      </c>
      <c r="DG35" s="10">
        <f t="shared" si="5"/>
        <v>58.333333333333336</v>
      </c>
      <c r="DH35" s="10">
        <f t="shared" si="5"/>
        <v>41.666666666666671</v>
      </c>
      <c r="DI35" s="10">
        <f t="shared" si="5"/>
        <v>0</v>
      </c>
      <c r="DJ35" s="10">
        <f t="shared" si="5"/>
        <v>62.5</v>
      </c>
      <c r="DK35" s="10">
        <f t="shared" si="5"/>
        <v>37.5</v>
      </c>
      <c r="DL35" s="10">
        <f t="shared" si="5"/>
        <v>0</v>
      </c>
      <c r="DM35" s="10">
        <f t="shared" si="5"/>
        <v>58.333333333333336</v>
      </c>
      <c r="DN35" s="10">
        <f t="shared" si="5"/>
        <v>41.666666666666671</v>
      </c>
      <c r="DO35" s="10">
        <f t="shared" si="5"/>
        <v>0</v>
      </c>
      <c r="DP35" s="10">
        <f t="shared" si="5"/>
        <v>70.833333333333343</v>
      </c>
      <c r="DQ35" s="10">
        <f t="shared" si="5"/>
        <v>29.166666666666668</v>
      </c>
      <c r="DR35" s="10">
        <f t="shared" si="5"/>
        <v>0</v>
      </c>
      <c r="DS35" s="10">
        <f t="shared" si="5"/>
        <v>58.333333333333336</v>
      </c>
      <c r="DT35" s="10">
        <f t="shared" si="5"/>
        <v>41.666666666666671</v>
      </c>
      <c r="DU35" s="10">
        <f t="shared" si="5"/>
        <v>0</v>
      </c>
      <c r="DV35" s="10">
        <f t="shared" si="5"/>
        <v>66.666666666666671</v>
      </c>
      <c r="DW35" s="10">
        <f t="shared" si="5"/>
        <v>33.333333333333336</v>
      </c>
      <c r="DX35" s="10">
        <f t="shared" si="5"/>
        <v>0</v>
      </c>
      <c r="DY35" s="10">
        <f t="shared" si="5"/>
        <v>58.333333333333336</v>
      </c>
      <c r="DZ35" s="10">
        <f t="shared" si="5"/>
        <v>41.666666666666671</v>
      </c>
      <c r="EA35" s="10">
        <f t="shared" si="5"/>
        <v>0</v>
      </c>
      <c r="EB35" s="10">
        <f t="shared" ref="EB35:GM35" si="6">EB34/24%</f>
        <v>79.166666666666671</v>
      </c>
      <c r="EC35" s="10">
        <f t="shared" si="6"/>
        <v>20.833333333333336</v>
      </c>
      <c r="ED35" s="10">
        <f t="shared" si="6"/>
        <v>0</v>
      </c>
      <c r="EE35" s="10">
        <f t="shared" si="6"/>
        <v>75</v>
      </c>
      <c r="EF35" s="10">
        <f t="shared" si="6"/>
        <v>25</v>
      </c>
      <c r="EG35" s="10">
        <f t="shared" si="6"/>
        <v>0</v>
      </c>
      <c r="EH35" s="10">
        <f t="shared" si="6"/>
        <v>70.833333333333343</v>
      </c>
      <c r="EI35" s="10">
        <f t="shared" si="6"/>
        <v>29.166666666666668</v>
      </c>
      <c r="EJ35" s="10">
        <f t="shared" si="6"/>
        <v>0</v>
      </c>
      <c r="EK35" s="10">
        <f t="shared" si="6"/>
        <v>66.666666666666671</v>
      </c>
      <c r="EL35" s="10">
        <f t="shared" si="6"/>
        <v>33.333333333333336</v>
      </c>
      <c r="EM35" s="10">
        <f t="shared" si="6"/>
        <v>0</v>
      </c>
      <c r="EN35" s="10">
        <f t="shared" si="6"/>
        <v>66.666666666666671</v>
      </c>
      <c r="EO35" s="10">
        <f t="shared" si="6"/>
        <v>33.333333333333336</v>
      </c>
      <c r="EP35" s="10">
        <f t="shared" si="6"/>
        <v>0</v>
      </c>
      <c r="EQ35" s="10">
        <f t="shared" si="6"/>
        <v>70.833333333333343</v>
      </c>
      <c r="ER35" s="10">
        <f t="shared" si="6"/>
        <v>29.166666666666668</v>
      </c>
      <c r="ES35" s="10">
        <f t="shared" si="6"/>
        <v>0</v>
      </c>
      <c r="ET35" s="10">
        <f t="shared" si="6"/>
        <v>83.333333333333343</v>
      </c>
      <c r="EU35" s="10">
        <f t="shared" si="6"/>
        <v>16.666666666666668</v>
      </c>
      <c r="EV35" s="10">
        <f t="shared" si="6"/>
        <v>0</v>
      </c>
      <c r="EW35" s="10">
        <f t="shared" si="6"/>
        <v>66.666666666666671</v>
      </c>
      <c r="EX35" s="10">
        <f t="shared" si="6"/>
        <v>33.333333333333336</v>
      </c>
      <c r="EY35" s="10">
        <f t="shared" si="6"/>
        <v>0</v>
      </c>
      <c r="EZ35" s="10">
        <f t="shared" si="6"/>
        <v>87.5</v>
      </c>
      <c r="FA35" s="10">
        <f t="shared" si="6"/>
        <v>12.5</v>
      </c>
      <c r="FB35" s="10">
        <f t="shared" si="6"/>
        <v>0</v>
      </c>
      <c r="FC35" s="10">
        <f t="shared" si="6"/>
        <v>75</v>
      </c>
      <c r="FD35" s="10">
        <f t="shared" si="6"/>
        <v>25</v>
      </c>
      <c r="FE35" s="10">
        <f t="shared" si="6"/>
        <v>0</v>
      </c>
      <c r="FF35" s="10">
        <f t="shared" si="6"/>
        <v>66.666666666666671</v>
      </c>
      <c r="FG35" s="10">
        <f t="shared" si="6"/>
        <v>33.333333333333336</v>
      </c>
      <c r="FH35" s="10">
        <f t="shared" si="6"/>
        <v>0</v>
      </c>
      <c r="FI35" s="10">
        <f t="shared" si="6"/>
        <v>66.666666666666671</v>
      </c>
      <c r="FJ35" s="10">
        <f t="shared" si="6"/>
        <v>33.333333333333336</v>
      </c>
      <c r="FK35" s="10">
        <f t="shared" si="6"/>
        <v>0</v>
      </c>
      <c r="FL35" s="10">
        <f t="shared" si="6"/>
        <v>62.5</v>
      </c>
      <c r="FM35" s="10">
        <f t="shared" si="6"/>
        <v>37.5</v>
      </c>
      <c r="FN35" s="10">
        <f t="shared" si="6"/>
        <v>0</v>
      </c>
      <c r="FO35" s="10">
        <f t="shared" si="6"/>
        <v>62.5</v>
      </c>
      <c r="FP35" s="10">
        <f t="shared" si="6"/>
        <v>37.5</v>
      </c>
      <c r="FQ35" s="10">
        <f t="shared" si="6"/>
        <v>0</v>
      </c>
      <c r="FR35" s="10">
        <f t="shared" si="6"/>
        <v>62.5</v>
      </c>
      <c r="FS35" s="10">
        <f t="shared" si="6"/>
        <v>37.5</v>
      </c>
      <c r="FT35" s="10">
        <f t="shared" si="6"/>
        <v>0</v>
      </c>
      <c r="FU35" s="10">
        <f t="shared" si="6"/>
        <v>62.5</v>
      </c>
      <c r="FV35" s="10">
        <f t="shared" si="6"/>
        <v>37.5</v>
      </c>
      <c r="FW35" s="10">
        <f t="shared" si="6"/>
        <v>0</v>
      </c>
      <c r="FX35" s="10">
        <f t="shared" si="6"/>
        <v>62.5</v>
      </c>
      <c r="FY35" s="10">
        <f t="shared" si="6"/>
        <v>37.5</v>
      </c>
      <c r="FZ35" s="10">
        <f t="shared" si="6"/>
        <v>0</v>
      </c>
      <c r="GA35" s="10">
        <f t="shared" si="6"/>
        <v>66.666666666666671</v>
      </c>
      <c r="GB35" s="10">
        <f t="shared" si="6"/>
        <v>33.333333333333336</v>
      </c>
      <c r="GC35" s="10">
        <f t="shared" si="6"/>
        <v>0</v>
      </c>
      <c r="GD35" s="10">
        <f t="shared" si="6"/>
        <v>70.833333333333343</v>
      </c>
      <c r="GE35" s="10">
        <f t="shared" si="6"/>
        <v>29.166666666666668</v>
      </c>
      <c r="GF35" s="10">
        <f t="shared" si="6"/>
        <v>0</v>
      </c>
      <c r="GG35" s="10">
        <f t="shared" si="6"/>
        <v>70.833333333333343</v>
      </c>
      <c r="GH35" s="10">
        <f t="shared" si="6"/>
        <v>29.166666666666668</v>
      </c>
      <c r="GI35" s="10">
        <f t="shared" si="6"/>
        <v>0</v>
      </c>
      <c r="GJ35" s="10">
        <f t="shared" si="6"/>
        <v>75</v>
      </c>
      <c r="GK35" s="10">
        <f t="shared" si="6"/>
        <v>25</v>
      </c>
      <c r="GL35" s="10">
        <f t="shared" si="6"/>
        <v>0</v>
      </c>
      <c r="GM35" s="10">
        <f t="shared" si="6"/>
        <v>75</v>
      </c>
      <c r="GN35" s="10">
        <f t="shared" ref="GN35:IT35" si="7">GN34/24%</f>
        <v>25</v>
      </c>
      <c r="GO35" s="10">
        <f t="shared" si="7"/>
        <v>0</v>
      </c>
      <c r="GP35" s="10">
        <f t="shared" si="7"/>
        <v>66.666666666666671</v>
      </c>
      <c r="GQ35" s="10">
        <f t="shared" si="7"/>
        <v>33.333333333333336</v>
      </c>
      <c r="GR35" s="10">
        <f t="shared" si="7"/>
        <v>0</v>
      </c>
      <c r="GS35" s="10">
        <f t="shared" si="7"/>
        <v>62.5</v>
      </c>
      <c r="GT35" s="10">
        <f t="shared" si="7"/>
        <v>37.5</v>
      </c>
      <c r="GU35" s="10">
        <f t="shared" si="7"/>
        <v>0</v>
      </c>
      <c r="GV35" s="10">
        <f t="shared" si="7"/>
        <v>62.5</v>
      </c>
      <c r="GW35" s="10">
        <f t="shared" si="7"/>
        <v>37.5</v>
      </c>
      <c r="GX35" s="10">
        <f t="shared" si="7"/>
        <v>0</v>
      </c>
      <c r="GY35" s="10">
        <f t="shared" si="7"/>
        <v>62.5</v>
      </c>
      <c r="GZ35" s="10">
        <f t="shared" si="7"/>
        <v>37.5</v>
      </c>
      <c r="HA35" s="10">
        <f t="shared" si="7"/>
        <v>0</v>
      </c>
      <c r="HB35" s="10">
        <f t="shared" si="7"/>
        <v>62.5</v>
      </c>
      <c r="HC35" s="10">
        <f t="shared" si="7"/>
        <v>37.5</v>
      </c>
      <c r="HD35" s="10">
        <f t="shared" si="7"/>
        <v>0</v>
      </c>
      <c r="HE35" s="10">
        <f t="shared" si="7"/>
        <v>62.5</v>
      </c>
      <c r="HF35" s="10">
        <f t="shared" si="7"/>
        <v>37.5</v>
      </c>
      <c r="HG35" s="10">
        <f t="shared" si="7"/>
        <v>0</v>
      </c>
      <c r="HH35" s="10">
        <f t="shared" si="7"/>
        <v>62.5</v>
      </c>
      <c r="HI35" s="10">
        <f t="shared" si="7"/>
        <v>37.5</v>
      </c>
      <c r="HJ35" s="10">
        <f t="shared" si="7"/>
        <v>0</v>
      </c>
      <c r="HK35" s="10">
        <f t="shared" si="7"/>
        <v>62.5</v>
      </c>
      <c r="HL35" s="10">
        <f t="shared" si="7"/>
        <v>37.5</v>
      </c>
      <c r="HM35" s="10">
        <f t="shared" si="7"/>
        <v>0</v>
      </c>
      <c r="HN35" s="10">
        <f t="shared" si="7"/>
        <v>62.5</v>
      </c>
      <c r="HO35" s="10">
        <f t="shared" si="7"/>
        <v>37.5</v>
      </c>
      <c r="HP35" s="10">
        <f t="shared" si="7"/>
        <v>0</v>
      </c>
      <c r="HQ35" s="10">
        <f t="shared" si="7"/>
        <v>62.5</v>
      </c>
      <c r="HR35" s="10">
        <f t="shared" si="7"/>
        <v>37.5</v>
      </c>
      <c r="HS35" s="10">
        <f t="shared" si="7"/>
        <v>0</v>
      </c>
      <c r="HT35" s="10">
        <f t="shared" si="7"/>
        <v>62.5</v>
      </c>
      <c r="HU35" s="10">
        <f t="shared" si="7"/>
        <v>37.5</v>
      </c>
      <c r="HV35" s="10">
        <f t="shared" si="7"/>
        <v>0</v>
      </c>
      <c r="HW35" s="10">
        <f t="shared" si="7"/>
        <v>70.833333333333343</v>
      </c>
      <c r="HX35" s="10">
        <f t="shared" si="7"/>
        <v>29.166666666666668</v>
      </c>
      <c r="HY35" s="10">
        <f t="shared" si="7"/>
        <v>0</v>
      </c>
      <c r="HZ35" s="10">
        <f t="shared" si="7"/>
        <v>62.5</v>
      </c>
      <c r="IA35" s="10">
        <f t="shared" si="7"/>
        <v>37.5</v>
      </c>
      <c r="IB35" s="10">
        <f t="shared" si="7"/>
        <v>0</v>
      </c>
      <c r="IC35" s="10">
        <f t="shared" si="7"/>
        <v>62.5</v>
      </c>
      <c r="ID35" s="10">
        <f t="shared" si="7"/>
        <v>37.5</v>
      </c>
      <c r="IE35" s="10">
        <f t="shared" si="7"/>
        <v>0</v>
      </c>
      <c r="IF35" s="10">
        <f t="shared" si="7"/>
        <v>70.833333333333343</v>
      </c>
      <c r="IG35" s="10">
        <f t="shared" si="7"/>
        <v>29.166666666666668</v>
      </c>
      <c r="IH35" s="10">
        <f t="shared" si="7"/>
        <v>0</v>
      </c>
      <c r="II35" s="10">
        <f t="shared" si="7"/>
        <v>62.5</v>
      </c>
      <c r="IJ35" s="10">
        <f t="shared" si="7"/>
        <v>37.5</v>
      </c>
      <c r="IK35" s="10">
        <f t="shared" si="7"/>
        <v>0</v>
      </c>
      <c r="IL35" s="10">
        <f t="shared" si="7"/>
        <v>62.5</v>
      </c>
      <c r="IM35" s="10">
        <f t="shared" si="7"/>
        <v>37.5</v>
      </c>
      <c r="IN35" s="10">
        <f t="shared" si="7"/>
        <v>0</v>
      </c>
      <c r="IO35" s="10">
        <f t="shared" si="7"/>
        <v>62.5</v>
      </c>
      <c r="IP35" s="10">
        <f t="shared" si="7"/>
        <v>37.5</v>
      </c>
      <c r="IQ35" s="10">
        <f t="shared" si="7"/>
        <v>0</v>
      </c>
      <c r="IR35" s="10">
        <f t="shared" si="7"/>
        <v>83.333333333333343</v>
      </c>
      <c r="IS35" s="10">
        <f t="shared" si="7"/>
        <v>16.666666666666668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E38/100*24</f>
        <v>17.857142857142858</v>
      </c>
      <c r="E38" s="36">
        <f>(C35+F35+I35+L35+O35+R35+U35)/7</f>
        <v>74.404761904761912</v>
      </c>
      <c r="F38" s="123"/>
      <c r="G38" s="123"/>
      <c r="H38" s="123"/>
      <c r="I38" s="123"/>
      <c r="J38" s="123"/>
      <c r="K38" s="123"/>
      <c r="L38" s="123"/>
      <c r="M38" s="123"/>
      <c r="N38" s="124"/>
      <c r="O38" s="124"/>
      <c r="P38" s="124"/>
      <c r="Q38" s="124"/>
    </row>
    <row r="39" spans="1:254">
      <c r="B39" s="28" t="s">
        <v>813</v>
      </c>
      <c r="C39" s="28" t="s">
        <v>806</v>
      </c>
      <c r="D39" s="36">
        <f t="shared" ref="D39:D40" si="8">E39/100*24</f>
        <v>6.1428571428571423</v>
      </c>
      <c r="E39" s="36">
        <f>(D35+G35+J35+M35+P35+S35+V35)/7</f>
        <v>25.595238095238095</v>
      </c>
      <c r="F39" s="123"/>
      <c r="G39" s="123"/>
      <c r="H39" s="123"/>
      <c r="I39" s="123"/>
      <c r="J39" s="123"/>
      <c r="K39" s="123"/>
      <c r="L39" s="123"/>
      <c r="M39" s="123"/>
      <c r="N39" s="124"/>
      <c r="O39" s="124"/>
      <c r="P39" s="124"/>
      <c r="Q39" s="124"/>
    </row>
    <row r="40" spans="1:254">
      <c r="B40" s="28" t="s">
        <v>814</v>
      </c>
      <c r="C40" s="28" t="s">
        <v>806</v>
      </c>
      <c r="D40" s="36">
        <f t="shared" si="8"/>
        <v>0</v>
      </c>
      <c r="E40" s="36">
        <f>(E35+H35+K35+N35+Q35+T35+W35)/7</f>
        <v>0</v>
      </c>
      <c r="F40" s="123"/>
      <c r="G40" s="123"/>
      <c r="H40" s="123"/>
      <c r="I40" s="123"/>
      <c r="J40" s="123"/>
      <c r="K40" s="123"/>
      <c r="L40" s="123"/>
      <c r="M40" s="123"/>
      <c r="N40" s="124"/>
      <c r="O40" s="124"/>
      <c r="P40" s="124"/>
      <c r="Q40" s="124"/>
    </row>
    <row r="41" spans="1:254">
      <c r="B41" s="28"/>
      <c r="C41" s="54"/>
      <c r="D41" s="56">
        <f>SUM(D38:D40)</f>
        <v>24</v>
      </c>
      <c r="E41" s="56">
        <f>SUM(E38:E40)</f>
        <v>100</v>
      </c>
      <c r="F41" s="123"/>
      <c r="G41" s="123"/>
      <c r="H41" s="123"/>
      <c r="I41" s="123"/>
      <c r="J41" s="123"/>
      <c r="K41" s="123"/>
      <c r="L41" s="123"/>
      <c r="M41" s="123"/>
      <c r="N41" s="124"/>
      <c r="O41" s="124"/>
      <c r="P41" s="124"/>
      <c r="Q41" s="124"/>
    </row>
    <row r="42" spans="1:254">
      <c r="B42" s="28"/>
      <c r="C42" s="28"/>
      <c r="D42" s="102" t="s">
        <v>56</v>
      </c>
      <c r="E42" s="103"/>
      <c r="F42" s="125" t="s">
        <v>3</v>
      </c>
      <c r="G42" s="126"/>
      <c r="H42" s="127" t="s">
        <v>715</v>
      </c>
      <c r="I42" s="128"/>
      <c r="J42" s="127" t="s">
        <v>331</v>
      </c>
      <c r="K42" s="128"/>
      <c r="L42" s="123"/>
      <c r="M42" s="123"/>
      <c r="N42" s="124"/>
      <c r="O42" s="124"/>
      <c r="P42" s="124"/>
      <c r="Q42" s="124"/>
    </row>
    <row r="43" spans="1:254">
      <c r="B43" s="28" t="s">
        <v>812</v>
      </c>
      <c r="C43" s="28" t="s">
        <v>807</v>
      </c>
      <c r="D43" s="36">
        <f>E43/100*24</f>
        <v>14.571428571428573</v>
      </c>
      <c r="E43" s="36">
        <f>(X35+AA35+AD35+AG35+AJ35+AM35+AP35)/7</f>
        <v>60.714285714285715</v>
      </c>
      <c r="F43" s="36">
        <f>G43/100*24</f>
        <v>13.999999999999998</v>
      </c>
      <c r="G43" s="36">
        <f>(AS35+AV35+AY35+BB35+BE35+BH35+BK35)/7</f>
        <v>58.333333333333329</v>
      </c>
      <c r="H43" s="36">
        <f>I43/100*24</f>
        <v>16.142857142857142</v>
      </c>
      <c r="I43" s="36">
        <f>(BN35+BQ35+BT35+BW35+BZ35+CC35+CF35)/7</f>
        <v>67.261904761904759</v>
      </c>
      <c r="J43" s="36">
        <f>K43/100*24</f>
        <v>15.000000000000004</v>
      </c>
      <c r="K43" s="36">
        <f>(CI35+CL35+CO35+CR35+CU35+CX35+DA35)/7</f>
        <v>62.500000000000007</v>
      </c>
      <c r="L43" s="123"/>
      <c r="M43" s="123"/>
      <c r="N43" s="124"/>
      <c r="O43" s="124"/>
      <c r="P43" s="124"/>
      <c r="Q43" s="124"/>
    </row>
    <row r="44" spans="1:254">
      <c r="B44" s="28" t="s">
        <v>813</v>
      </c>
      <c r="C44" s="28" t="s">
        <v>807</v>
      </c>
      <c r="D44" s="36">
        <f t="shared" ref="D44:D45" si="9">E44/100*24</f>
        <v>9.4285714285714288</v>
      </c>
      <c r="E44" s="36">
        <f>(Y35+AB35+AE35+AH35+AK35+AN35+AQ35)/7</f>
        <v>39.285714285714285</v>
      </c>
      <c r="F44" s="36">
        <f t="shared" ref="F44:F45" si="10">G44/100*24</f>
        <v>10.000000000000004</v>
      </c>
      <c r="G44" s="36">
        <f>(AT35+AW35+AZ35+BC35+BF35+BI35+BL35)/7</f>
        <v>41.666666666666679</v>
      </c>
      <c r="H44" s="36">
        <f t="shared" ref="H44:H45" si="11">I44/100*24</f>
        <v>7.8571428571428577</v>
      </c>
      <c r="I44" s="36">
        <f>(BO35+BR35+BU35+BX35+CA35+CD35+CG35)/7</f>
        <v>32.738095238095241</v>
      </c>
      <c r="J44" s="36">
        <f t="shared" ref="J44:J45" si="12">K44/100*24</f>
        <v>9</v>
      </c>
      <c r="K44" s="36">
        <f>(CJ35+CM35+CP35+CS35+CV35+CY35+DB35)/7</f>
        <v>37.5</v>
      </c>
      <c r="L44" s="123"/>
      <c r="M44" s="123"/>
      <c r="N44" s="124"/>
      <c r="O44" s="124"/>
      <c r="P44" s="124"/>
      <c r="Q44" s="124"/>
    </row>
    <row r="45" spans="1:254">
      <c r="B45" s="28" t="s">
        <v>814</v>
      </c>
      <c r="C45" s="28" t="s">
        <v>807</v>
      </c>
      <c r="D45" s="36">
        <f t="shared" si="9"/>
        <v>0</v>
      </c>
      <c r="E45" s="36">
        <f>(Z35+AC35+AF35+AI35+AL35+AO35+AR35)/7</f>
        <v>0</v>
      </c>
      <c r="F45" s="36">
        <f t="shared" si="10"/>
        <v>0</v>
      </c>
      <c r="G45" s="36">
        <f>(AU35+AX35+BA35+BD35+BG35+BJ35+BM35)/7</f>
        <v>0</v>
      </c>
      <c r="H45" s="36">
        <f t="shared" si="11"/>
        <v>0</v>
      </c>
      <c r="I45" s="36">
        <f>(BP35+BS35+BV35+BY35+CB35+CE35+CH35)/7</f>
        <v>0</v>
      </c>
      <c r="J45" s="36">
        <f t="shared" si="12"/>
        <v>0</v>
      </c>
      <c r="K45" s="36">
        <f>(CK35+CN35+CQ35+CT35+CW35+CZ35+DC35)/7</f>
        <v>0</v>
      </c>
      <c r="L45" s="123"/>
      <c r="M45" s="123"/>
      <c r="N45" s="124"/>
      <c r="O45" s="124"/>
      <c r="P45" s="124"/>
      <c r="Q45" s="124"/>
    </row>
    <row r="46" spans="1:254">
      <c r="B46" s="28"/>
      <c r="C46" s="28"/>
      <c r="D46" s="35">
        <f t="shared" ref="D46:I46" si="13">SUM(D43:D45)</f>
        <v>24</v>
      </c>
      <c r="E46" s="35">
        <f t="shared" si="13"/>
        <v>100</v>
      </c>
      <c r="F46" s="35">
        <f t="shared" si="13"/>
        <v>24</v>
      </c>
      <c r="G46" s="35">
        <f t="shared" si="13"/>
        <v>100</v>
      </c>
      <c r="H46" s="35">
        <f t="shared" si="13"/>
        <v>24</v>
      </c>
      <c r="I46" s="35">
        <f t="shared" si="13"/>
        <v>100</v>
      </c>
      <c r="J46" s="35">
        <f>SUM(J43:J45)</f>
        <v>24.000000000000004</v>
      </c>
      <c r="K46" s="35">
        <f>SUM(K43:K45)</f>
        <v>100</v>
      </c>
      <c r="L46" s="123"/>
      <c r="M46" s="123"/>
      <c r="N46" s="124"/>
      <c r="O46" s="124"/>
      <c r="P46" s="124"/>
      <c r="Q46" s="124"/>
    </row>
    <row r="47" spans="1:254">
      <c r="B47" s="28" t="s">
        <v>812</v>
      </c>
      <c r="C47" s="28" t="s">
        <v>808</v>
      </c>
      <c r="D47" s="36">
        <f>E47/100*24</f>
        <v>14.857142857142858</v>
      </c>
      <c r="E47" s="36">
        <f>(DD35+DG35+DJ35+DM35+DP35+DS35+DV35)/7</f>
        <v>61.904761904761912</v>
      </c>
      <c r="F47" s="123"/>
      <c r="G47" s="123"/>
      <c r="H47" s="123"/>
      <c r="I47" s="123"/>
      <c r="J47" s="123"/>
      <c r="K47" s="123"/>
      <c r="L47" s="123"/>
      <c r="M47" s="123"/>
      <c r="N47" s="124"/>
      <c r="O47" s="124"/>
      <c r="P47" s="124"/>
      <c r="Q47" s="124"/>
    </row>
    <row r="48" spans="1:254">
      <c r="B48" s="28" t="s">
        <v>813</v>
      </c>
      <c r="C48" s="28" t="s">
        <v>808</v>
      </c>
      <c r="D48" s="36">
        <f t="shared" ref="D48:D49" si="14">E48/100*24</f>
        <v>9.1428571428571406</v>
      </c>
      <c r="E48" s="36">
        <f>(DE35+DH35+DK35+DN35+DQ35+DT35+DW35)/7</f>
        <v>38.095238095238088</v>
      </c>
      <c r="F48" s="123"/>
      <c r="G48" s="123"/>
      <c r="H48" s="123"/>
      <c r="I48" s="123"/>
      <c r="J48" s="123"/>
      <c r="K48" s="123"/>
      <c r="L48" s="123"/>
      <c r="M48" s="123"/>
      <c r="N48" s="124"/>
      <c r="O48" s="124"/>
      <c r="P48" s="124"/>
      <c r="Q48" s="124"/>
    </row>
    <row r="49" spans="2:17">
      <c r="B49" s="28" t="s">
        <v>814</v>
      </c>
      <c r="C49" s="28" t="s">
        <v>808</v>
      </c>
      <c r="D49" s="36">
        <f t="shared" si="14"/>
        <v>0</v>
      </c>
      <c r="E49" s="36">
        <f>(DF35+DI35+DL35+DO35+DR35+DU35+DX35)/7</f>
        <v>0</v>
      </c>
      <c r="F49" s="123"/>
      <c r="G49" s="123"/>
      <c r="H49" s="123"/>
      <c r="I49" s="123"/>
      <c r="J49" s="123"/>
      <c r="K49" s="123"/>
      <c r="L49" s="123"/>
      <c r="M49" s="123"/>
      <c r="N49" s="124"/>
      <c r="O49" s="124"/>
      <c r="P49" s="124"/>
      <c r="Q49" s="124"/>
    </row>
    <row r="50" spans="2:17">
      <c r="B50" s="28"/>
      <c r="C50" s="54"/>
      <c r="D50" s="56">
        <f>SUM(D47:D49)</f>
        <v>24</v>
      </c>
      <c r="E50" s="56">
        <f>SUM(E47:E49)</f>
        <v>100</v>
      </c>
      <c r="F50" s="123"/>
      <c r="G50" s="123"/>
      <c r="H50" s="123"/>
      <c r="I50" s="123"/>
      <c r="J50" s="123"/>
      <c r="K50" s="123"/>
      <c r="L50" s="123"/>
      <c r="M50" s="123"/>
      <c r="N50" s="124"/>
      <c r="O50" s="124"/>
      <c r="P50" s="124"/>
      <c r="Q50" s="124"/>
    </row>
    <row r="51" spans="2:17">
      <c r="B51" s="28"/>
      <c r="C51" s="28"/>
      <c r="D51" s="129" t="s">
        <v>159</v>
      </c>
      <c r="E51" s="129"/>
      <c r="F51" s="102" t="s">
        <v>116</v>
      </c>
      <c r="G51" s="103"/>
      <c r="H51" s="127" t="s">
        <v>174</v>
      </c>
      <c r="I51" s="128"/>
      <c r="J51" s="130" t="s">
        <v>186</v>
      </c>
      <c r="K51" s="130"/>
      <c r="L51" s="130" t="s">
        <v>117</v>
      </c>
      <c r="M51" s="130"/>
      <c r="N51" s="124"/>
      <c r="O51" s="124"/>
      <c r="P51" s="124"/>
      <c r="Q51" s="124"/>
    </row>
    <row r="52" spans="2:17">
      <c r="B52" s="28" t="s">
        <v>812</v>
      </c>
      <c r="C52" s="28" t="s">
        <v>809</v>
      </c>
      <c r="D52" s="36">
        <f>E52/100*24</f>
        <v>16.714285714285715</v>
      </c>
      <c r="E52" s="36">
        <f>(DY35+EB35+EE35+EH35+EK35+EN35+EQ35)/7</f>
        <v>69.642857142857153</v>
      </c>
      <c r="F52" s="36">
        <f>G52/100*24</f>
        <v>17.428571428571427</v>
      </c>
      <c r="G52" s="36">
        <f>(ET35+EW35+EZ35+FC35+FF35+FI35+FL35)/7</f>
        <v>72.61904761904762</v>
      </c>
      <c r="H52" s="36">
        <f>I52/100*24</f>
        <v>15.714285714285715</v>
      </c>
      <c r="I52" s="36">
        <f>(FO35+FR35+FU35+FX35+GA35+GD35+GG35)/7</f>
        <v>65.476190476190482</v>
      </c>
      <c r="J52" s="36">
        <f>K52/100*24</f>
        <v>16</v>
      </c>
      <c r="K52" s="36">
        <f>(GJ35+GM35+GP35+GS35+GV35+GY35+HB35)/7</f>
        <v>66.666666666666671</v>
      </c>
      <c r="L52" s="36">
        <f>M52/100*24</f>
        <v>15.285714285714288</v>
      </c>
      <c r="M52" s="36">
        <f>(HE35+HH35+HK35+HN35+HQ35+HT35+HW35)/7</f>
        <v>63.690476190476197</v>
      </c>
      <c r="N52" s="124"/>
      <c r="O52" s="124"/>
      <c r="P52" s="124"/>
      <c r="Q52" s="124"/>
    </row>
    <row r="53" spans="2:17">
      <c r="B53" s="28" t="s">
        <v>813</v>
      </c>
      <c r="C53" s="28" t="s">
        <v>809</v>
      </c>
      <c r="D53" s="36">
        <f t="shared" ref="D53:D54" si="15">E53/100*24</f>
        <v>7.2857142857142865</v>
      </c>
      <c r="E53" s="36">
        <f>(DZ35+EC35+EF35+EI35+EL35+EO35+ER35)/7</f>
        <v>30.357142857142858</v>
      </c>
      <c r="F53" s="36">
        <f t="shared" ref="F53:F54" si="16">G53/100*24</f>
        <v>6.5714285714285721</v>
      </c>
      <c r="G53" s="36">
        <f>(EU35+EX35+FA35+FD35+FG35+FJ35+FM35)/7</f>
        <v>27.380952380952383</v>
      </c>
      <c r="H53" s="36">
        <f t="shared" ref="H53:H54" si="17">I53/100*24</f>
        <v>8.2857142857142847</v>
      </c>
      <c r="I53" s="36">
        <f>(FP35+FS35+FV35+FY35+GB35+GE35+GH35)/7</f>
        <v>34.523809523809526</v>
      </c>
      <c r="J53" s="36">
        <f t="shared" ref="J53:J54" si="18">K53/100*24</f>
        <v>8</v>
      </c>
      <c r="K53" s="36">
        <f>(GK35+GN35+GQ35+GT35+GW35+GZ35+HC35)/7</f>
        <v>33.333333333333336</v>
      </c>
      <c r="L53" s="36">
        <f t="shared" ref="L53:L54" si="19">M53/100*24</f>
        <v>8.7142857142857135</v>
      </c>
      <c r="M53" s="36">
        <f>(HF35+HI35+HL35+HO35+HR35+HU35+HX35)/7</f>
        <v>36.30952380952381</v>
      </c>
      <c r="N53" s="124"/>
      <c r="O53" s="124"/>
      <c r="P53" s="124"/>
      <c r="Q53" s="124"/>
    </row>
    <row r="54" spans="2:17">
      <c r="B54" s="28" t="s">
        <v>814</v>
      </c>
      <c r="C54" s="28" t="s">
        <v>809</v>
      </c>
      <c r="D54" s="36">
        <f t="shared" si="15"/>
        <v>0</v>
      </c>
      <c r="E54" s="36">
        <f>(EA35+ED35+EG35+EJ35+EM35+EP35+ES35)/7</f>
        <v>0</v>
      </c>
      <c r="F54" s="36">
        <f t="shared" si="16"/>
        <v>0</v>
      </c>
      <c r="G54" s="36">
        <f>(EV35+EY35+FB35+FE35+FH35+FK35+FN35)/7</f>
        <v>0</v>
      </c>
      <c r="H54" s="36">
        <f t="shared" si="17"/>
        <v>0</v>
      </c>
      <c r="I54" s="36">
        <f>(FQ35+FT35+FW35+FZ35+GC35+GF35+GI35)/7</f>
        <v>0</v>
      </c>
      <c r="J54" s="36">
        <f t="shared" si="18"/>
        <v>0</v>
      </c>
      <c r="K54" s="36">
        <f>(GL35+GO35+GR35+GU35+GX35+HA35+HD35)/7</f>
        <v>0</v>
      </c>
      <c r="L54" s="36">
        <f t="shared" si="19"/>
        <v>0</v>
      </c>
      <c r="M54" s="36">
        <f>(HG35+HJ35+HM35+HP35+HS35+HV35+HY35)/7</f>
        <v>0</v>
      </c>
      <c r="N54" s="124"/>
      <c r="O54" s="124"/>
      <c r="P54" s="124"/>
      <c r="Q54" s="124"/>
    </row>
    <row r="55" spans="2:17">
      <c r="B55" s="28"/>
      <c r="C55" s="28"/>
      <c r="D55" s="35">
        <f t="shared" ref="D55:K55" si="20">SUM(D52:D54)</f>
        <v>24</v>
      </c>
      <c r="E55" s="35">
        <f t="shared" si="20"/>
        <v>100.00000000000001</v>
      </c>
      <c r="F55" s="35">
        <f t="shared" si="20"/>
        <v>24</v>
      </c>
      <c r="G55" s="35">
        <f t="shared" si="20"/>
        <v>100</v>
      </c>
      <c r="H55" s="35">
        <f t="shared" si="20"/>
        <v>24</v>
      </c>
      <c r="I55" s="35">
        <f t="shared" si="20"/>
        <v>100</v>
      </c>
      <c r="J55" s="35">
        <f t="shared" si="20"/>
        <v>24</v>
      </c>
      <c r="K55" s="35">
        <f t="shared" si="20"/>
        <v>100</v>
      </c>
      <c r="L55" s="35">
        <f>SUM(L52:L54)</f>
        <v>24</v>
      </c>
      <c r="M55" s="35">
        <f>SUM(M52:M54)</f>
        <v>100</v>
      </c>
      <c r="N55" s="124"/>
      <c r="O55" s="124"/>
      <c r="P55" s="124"/>
      <c r="Q55" s="124"/>
    </row>
    <row r="56" spans="2:17">
      <c r="B56" s="28" t="s">
        <v>812</v>
      </c>
      <c r="C56" s="28" t="s">
        <v>810</v>
      </c>
      <c r="D56" s="36">
        <f>E56/100*24</f>
        <v>16</v>
      </c>
      <c r="E56" s="36">
        <f>(HZ35+IC35+IF35+II35+IL35+IO35+IR35)/7</f>
        <v>66.666666666666671</v>
      </c>
      <c r="F56" s="123"/>
      <c r="G56" s="123"/>
      <c r="H56" s="123"/>
      <c r="I56" s="123"/>
      <c r="J56" s="123"/>
      <c r="K56" s="123"/>
      <c r="L56" s="123"/>
      <c r="M56" s="123"/>
      <c r="N56" s="124"/>
      <c r="O56" s="124"/>
      <c r="P56" s="124"/>
      <c r="Q56" s="124"/>
    </row>
    <row r="57" spans="2:17">
      <c r="B57" s="28" t="s">
        <v>813</v>
      </c>
      <c r="C57" s="28" t="s">
        <v>810</v>
      </c>
      <c r="D57" s="36">
        <f t="shared" ref="D57:D58" si="21">E57/100*24</f>
        <v>8</v>
      </c>
      <c r="E57" s="36">
        <f>(IA35+ID35+IG35+IJ35+IM35+IP35+IS35)/7</f>
        <v>33.333333333333336</v>
      </c>
      <c r="F57" s="123"/>
      <c r="G57" s="123"/>
      <c r="H57" s="123"/>
      <c r="I57" s="123"/>
      <c r="J57" s="123"/>
      <c r="K57" s="123"/>
      <c r="L57" s="123"/>
      <c r="M57" s="123"/>
      <c r="N57" s="124"/>
      <c r="O57" s="124"/>
      <c r="P57" s="124"/>
      <c r="Q57" s="124"/>
    </row>
    <row r="58" spans="2:17">
      <c r="B58" s="28" t="s">
        <v>814</v>
      </c>
      <c r="C58" s="28" t="s">
        <v>810</v>
      </c>
      <c r="D58" s="36">
        <f t="shared" si="21"/>
        <v>0</v>
      </c>
      <c r="E58" s="36">
        <f>(IB35+IE35+IH35+IK35+IN35+IQ35+IT35)/7</f>
        <v>0</v>
      </c>
      <c r="F58" s="123"/>
      <c r="G58" s="123"/>
      <c r="H58" s="123"/>
      <c r="I58" s="123"/>
      <c r="J58" s="123"/>
      <c r="K58" s="123"/>
      <c r="L58" s="123"/>
      <c r="M58" s="123"/>
      <c r="N58" s="124"/>
      <c r="O58" s="124"/>
      <c r="P58" s="124"/>
      <c r="Q58" s="124"/>
    </row>
    <row r="59" spans="2:17">
      <c r="B59" s="28"/>
      <c r="C59" s="28"/>
      <c r="D59" s="35">
        <f>SUM(D56:D58)</f>
        <v>24</v>
      </c>
      <c r="E59" s="35">
        <f>SUM(E56:E58)</f>
        <v>100</v>
      </c>
      <c r="F59" s="123"/>
      <c r="G59" s="123"/>
      <c r="H59" s="123"/>
      <c r="I59" s="123"/>
      <c r="J59" s="123"/>
      <c r="K59" s="123"/>
      <c r="L59" s="123"/>
      <c r="M59" s="123"/>
      <c r="N59" s="124"/>
      <c r="O59" s="124"/>
      <c r="P59" s="124"/>
      <c r="Q59" s="124"/>
    </row>
    <row r="60" spans="2:17"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2024-10-01T09:01:29Z</dcterms:modified>
</cp:coreProperties>
</file>